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ational Pay Review Board\National Pay Commission\Letters\2026\Outgoing\Civil Service Commission\Letter 13 - Migration allowance - 2000 incri\"/>
    </mc:Choice>
  </mc:AlternateContent>
  <xr:revisionPtr revIDLastSave="0" documentId="13_ncr:1_{45E70CDA-9382-4156-B52C-26A81BEDC903}" xr6:coauthVersionLast="36" xr6:coauthVersionMax="36" xr10:uidLastSave="{00000000-0000-0000-0000-000000000000}"/>
  <bookViews>
    <workbookView xWindow="90" yWindow="285" windowWidth="27510" windowHeight="15195" xr2:uid="{00000000-000D-0000-FFFF-FFFF00000000}"/>
  </bookViews>
  <sheets>
    <sheet name="Staff List" sheetId="1" r:id="rId1"/>
  </sheets>
  <definedNames>
    <definedName name="_xlnm._FilterDatabase" localSheetId="0" hidden="1">'Staff List'!$A$8:$T$24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A9" i="1" l="1"/>
  <c r="CZ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9" i="1"/>
  <c r="AY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24" i="1"/>
  <c r="AY9" i="1"/>
  <c r="CA10" i="1"/>
  <c r="CA11" i="1"/>
  <c r="CA12" i="1"/>
  <c r="CA13" i="1"/>
  <c r="CA14" i="1"/>
  <c r="CA15" i="1"/>
  <c r="CA16" i="1"/>
  <c r="CA17" i="1"/>
  <c r="CA18" i="1"/>
  <c r="CA19" i="1"/>
  <c r="CA20" i="1"/>
  <c r="CA21" i="1"/>
  <c r="CA22" i="1"/>
  <c r="CA23" i="1"/>
  <c r="CA24" i="1"/>
  <c r="CA9" i="1"/>
  <c r="CO9" i="1"/>
  <c r="CO10" i="1"/>
  <c r="CO11" i="1"/>
  <c r="CO12" i="1"/>
  <c r="CO13" i="1"/>
  <c r="CO14" i="1"/>
  <c r="CO15" i="1"/>
  <c r="CO16" i="1"/>
  <c r="CO17" i="1"/>
  <c r="CO18" i="1"/>
  <c r="CO19" i="1"/>
  <c r="CO20" i="1"/>
  <c r="CO21" i="1"/>
  <c r="CO22" i="1"/>
  <c r="CO23" i="1"/>
  <c r="CO24" i="1"/>
  <c r="BM24" i="1"/>
  <c r="BM23" i="1"/>
  <c r="BM22" i="1"/>
  <c r="BM21" i="1"/>
  <c r="BM20" i="1"/>
  <c r="BM19" i="1"/>
  <c r="BM18" i="1"/>
  <c r="BM17" i="1"/>
  <c r="BM16" i="1"/>
  <c r="BM15" i="1"/>
  <c r="BM14" i="1"/>
  <c r="BM13" i="1"/>
  <c r="BM12" i="1"/>
  <c r="BM11" i="1"/>
  <c r="BM10" i="1"/>
  <c r="BM9" i="1"/>
  <c r="CZ20" i="1" l="1"/>
  <c r="CZ21" i="1"/>
  <c r="CZ14" i="1"/>
  <c r="CZ13" i="1"/>
  <c r="CZ19" i="1"/>
  <c r="CZ18" i="1"/>
  <c r="CZ23" i="1"/>
  <c r="CZ12" i="1"/>
  <c r="CZ11" i="1"/>
  <c r="CZ22" i="1"/>
  <c r="CZ10" i="1"/>
  <c r="CZ24" i="1"/>
  <c r="CZ17" i="1"/>
  <c r="CZ16" i="1"/>
  <c r="CZ15" i="1"/>
  <c r="CW10" i="1" l="1"/>
  <c r="CX10" i="1" s="1"/>
  <c r="DA10" i="1" s="1"/>
  <c r="CW11" i="1"/>
  <c r="CX11" i="1" s="1"/>
  <c r="DA11" i="1" s="1"/>
  <c r="CW12" i="1"/>
  <c r="CX12" i="1" s="1"/>
  <c r="DA12" i="1" s="1"/>
  <c r="CW13" i="1"/>
  <c r="CX13" i="1" s="1"/>
  <c r="DA13" i="1" s="1"/>
  <c r="CW14" i="1"/>
  <c r="CX14" i="1" s="1"/>
  <c r="DA14" i="1" s="1"/>
  <c r="CW15" i="1"/>
  <c r="CX15" i="1" s="1"/>
  <c r="DA15" i="1" s="1"/>
  <c r="CW16" i="1"/>
  <c r="CX16" i="1" s="1"/>
  <c r="DA16" i="1" s="1"/>
  <c r="CW17" i="1"/>
  <c r="CX17" i="1" s="1"/>
  <c r="DA17" i="1" s="1"/>
  <c r="CW18" i="1"/>
  <c r="CX18" i="1" s="1"/>
  <c r="DA18" i="1" s="1"/>
  <c r="CW19" i="1"/>
  <c r="CX19" i="1" s="1"/>
  <c r="DA19" i="1" s="1"/>
  <c r="CW20" i="1"/>
  <c r="CX20" i="1" s="1"/>
  <c r="DA20" i="1" s="1"/>
  <c r="CW21" i="1"/>
  <c r="CX21" i="1"/>
  <c r="DA21" i="1" s="1"/>
  <c r="CW22" i="1"/>
  <c r="CX22" i="1" s="1"/>
  <c r="DA22" i="1" s="1"/>
  <c r="CW23" i="1"/>
  <c r="CX23" i="1" s="1"/>
  <c r="DA23" i="1" s="1"/>
  <c r="CW24" i="1"/>
  <c r="CX24" i="1" s="1"/>
  <c r="DA24" i="1" s="1"/>
  <c r="CW9" i="1"/>
  <c r="CX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Hana Mansoor</author>
  </authors>
  <commentList>
    <comment ref="DA7" authorId="0" shapeId="0" xr:uid="{9646F36E-E4F8-49AB-8D84-57C8BC529723}">
      <text>
        <r>
          <rPr>
            <b/>
            <sz val="11"/>
            <color indexed="81"/>
            <rFont val="Tahoma"/>
            <family val="2"/>
          </rPr>
          <t>Salary difference should be lower than 2000</t>
        </r>
        <r>
          <rPr>
            <b/>
            <sz val="12"/>
            <color indexed="81"/>
            <rFont val="Tahoma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<sst xmlns="http://schemas.openxmlformats.org/spreadsheetml/2006/main" count="120" uniqueCount="47">
  <si>
    <t>#</t>
  </si>
  <si>
    <t>ID Card Number</t>
  </si>
  <si>
    <t>SAP ID</t>
  </si>
  <si>
    <t>RCN</t>
  </si>
  <si>
    <t>Designation</t>
  </si>
  <si>
    <t>Rank</t>
  </si>
  <si>
    <t>Department/Section</t>
  </si>
  <si>
    <t>Basic Salary</t>
  </si>
  <si>
    <t>Risk Allowance</t>
  </si>
  <si>
    <t>Job Title</t>
  </si>
  <si>
    <t>Job Structure Info _October 2025</t>
  </si>
  <si>
    <t>Current Job Matrix and Allocated Salary</t>
  </si>
  <si>
    <t xml:space="preserve">Job Matrix </t>
  </si>
  <si>
    <t>Job Allowance</t>
  </si>
  <si>
    <t>Office Name</t>
  </si>
  <si>
    <t>Employee Name</t>
  </si>
  <si>
    <t>September 2026 Status</t>
  </si>
  <si>
    <t>Attendance Benefit per day</t>
  </si>
  <si>
    <t>Attendance Benefit @17 days</t>
  </si>
  <si>
    <t>Monthly Total</t>
  </si>
  <si>
    <t>Service Allowance</t>
  </si>
  <si>
    <t>Supporting Co Allowance</t>
  </si>
  <si>
    <t>Techincal Co Allowance</t>
  </si>
  <si>
    <t>Special Duty Allowance</t>
  </si>
  <si>
    <t>Exclusive Job Allowance</t>
  </si>
  <si>
    <t>Shift Duty Allowance</t>
  </si>
  <si>
    <t>Minimum Wage Allowance</t>
  </si>
  <si>
    <t>Attendance Allowance</t>
  </si>
  <si>
    <t>Bus Allowance</t>
  </si>
  <si>
    <t>Monthly Total 
(without deduction)</t>
  </si>
  <si>
    <r>
      <t xml:space="preserve">Allowance </t>
    </r>
    <r>
      <rPr>
        <b/>
        <sz val="10"/>
        <color rgb="FFA20000"/>
        <rFont val="Calibri"/>
        <family val="2"/>
        <scheme val="minor"/>
      </rPr>
      <t>(SPECIFY)</t>
    </r>
  </si>
  <si>
    <t>Salary Comparison</t>
  </si>
  <si>
    <t>Salary Difference</t>
  </si>
  <si>
    <t xml:space="preserve">6 months Average of Salary before Migration </t>
  </si>
  <si>
    <t>List of Employees Who Did Not Receive an Increment of MVR 2000</t>
  </si>
  <si>
    <t>Employees Who Did Not Receive an Increment of MVR 2000</t>
  </si>
  <si>
    <r>
      <t xml:space="preserve">Migration Allowance for Employees Migrated on </t>
    </r>
    <r>
      <rPr>
        <b/>
        <u/>
        <sz val="16"/>
        <color theme="8" tint="-0.499984740745262"/>
        <rFont val="Calibri"/>
        <family val="2"/>
        <scheme val="minor"/>
      </rPr>
      <t>1 November 2025</t>
    </r>
  </si>
  <si>
    <t>Note: Overtime Allowance, Ferry Allowance, Holiday Allowance, and Phone Allowance should be excluded. Please include any other applicable allowances and specify the name of each allowance.</t>
  </si>
  <si>
    <t>Fill all white cells - Columns A to CV</t>
  </si>
  <si>
    <t>Monthly Salary | MAY 2025</t>
  </si>
  <si>
    <t>Monthly Salary | JUNE 2025</t>
  </si>
  <si>
    <t>Monthly Salary | JULY 2025</t>
  </si>
  <si>
    <t>Monthly Salary | AUGUST 2025</t>
  </si>
  <si>
    <t>Monthly Salary | SEPTEMBER 2025</t>
  </si>
  <si>
    <t>Monthly Salary |  OCTOBER 2025</t>
  </si>
  <si>
    <t>Salary Before Migration | May - October 2025 (6 months) Salary Data</t>
  </si>
  <si>
    <t>(Among Employees migrated on 1 November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</si>
</sst>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9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A2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2"/>
      <color indexed="81"/>
      <name val="Tahoma"/>
      <family val="2"/>
    </font>
    <font>
      <b/>
      <sz val="11"/>
      <color indexed="81"/>
      <name val="Tahoma"/>
      <family val="2"/>
    </font>
    <font>
      <b/>
      <sz val="16"/>
      <color theme="8" tint="-0.499984740745262"/>
      <name val="Calibri"/>
      <family val="2"/>
      <scheme val="minor"/>
    </font>
    <font>
      <b/>
      <u/>
      <sz val="16"/>
      <color theme="8" tint="-0.499984740745262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2"/>
      <color theme="3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rgb="FFA2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1B4B7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medium">
        <color theme="8"/>
      </left>
      <right/>
      <top/>
      <bottom style="thin">
        <color theme="8"/>
      </bottom>
      <diagonal/>
    </border>
    <border>
      <left/>
      <right style="medium">
        <color theme="8"/>
      </right>
      <top/>
      <bottom style="thin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3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3" fontId="6" fillId="0" borderId="3" xfId="0" applyNumberFormat="1" applyFont="1" applyBorder="1"/>
    <xf numFmtId="4" fontId="6" fillId="0" borderId="3" xfId="0" applyNumberFormat="1" applyFont="1" applyBorder="1"/>
    <xf numFmtId="0" fontId="6" fillId="0" borderId="0" xfId="0" applyFont="1"/>
    <xf numFmtId="0" fontId="4" fillId="4" borderId="3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vertical="center"/>
    </xf>
    <xf numFmtId="43" fontId="5" fillId="6" borderId="5" xfId="1" applyFont="1" applyFill="1" applyBorder="1" applyAlignment="1">
      <alignment horizontal="centerContinuous" vertical="center"/>
    </xf>
    <xf numFmtId="0" fontId="9" fillId="5" borderId="8" xfId="0" applyFont="1" applyFill="1" applyBorder="1" applyAlignment="1">
      <alignment horizontal="centerContinuous" vertical="center" wrapText="1"/>
    </xf>
    <xf numFmtId="43" fontId="5" fillId="10" borderId="5" xfId="1" applyFont="1" applyFill="1" applyBorder="1" applyAlignment="1">
      <alignment horizontal="centerContinuous" vertical="center"/>
    </xf>
    <xf numFmtId="0" fontId="4" fillId="11" borderId="2" xfId="0" applyFont="1" applyFill="1" applyBorder="1" applyAlignment="1">
      <alignment horizontal="right" vertical="center" wrapText="1"/>
    </xf>
    <xf numFmtId="0" fontId="4" fillId="11" borderId="10" xfId="0" applyFont="1" applyFill="1" applyBorder="1" applyAlignment="1">
      <alignment horizontal="right" vertical="center" wrapText="1"/>
    </xf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4" fillId="11" borderId="11" xfId="0" applyFont="1" applyFill="1" applyBorder="1" applyAlignment="1">
      <alignment horizontal="right" vertical="center" wrapText="1"/>
    </xf>
    <xf numFmtId="3" fontId="6" fillId="0" borderId="9" xfId="0" applyNumberFormat="1" applyFont="1" applyBorder="1" applyAlignment="1">
      <alignment vertical="center"/>
    </xf>
    <xf numFmtId="0" fontId="6" fillId="0" borderId="9" xfId="0" applyFont="1" applyBorder="1" applyAlignment="1">
      <alignment horizontal="right"/>
    </xf>
    <xf numFmtId="3" fontId="6" fillId="0" borderId="9" xfId="0" applyNumberFormat="1" applyFont="1" applyBorder="1"/>
    <xf numFmtId="43" fontId="5" fillId="6" borderId="12" xfId="1" applyFont="1" applyFill="1" applyBorder="1" applyAlignment="1">
      <alignment horizontal="centerContinuous" vertical="center"/>
    </xf>
    <xf numFmtId="43" fontId="5" fillId="6" borderId="13" xfId="1" applyFont="1" applyFill="1" applyBorder="1" applyAlignment="1">
      <alignment horizontal="centerContinuous" vertical="center"/>
    </xf>
    <xf numFmtId="0" fontId="4" fillId="5" borderId="14" xfId="0" applyFont="1" applyFill="1" applyBorder="1" applyAlignment="1">
      <alignment horizontal="right" vertical="center" wrapText="1"/>
    </xf>
    <xf numFmtId="0" fontId="4" fillId="5" borderId="15" xfId="0" applyFont="1" applyFill="1" applyBorder="1" applyAlignment="1">
      <alignment horizontal="right" vertical="center" wrapText="1"/>
    </xf>
    <xf numFmtId="3" fontId="6" fillId="0" borderId="16" xfId="0" applyNumberFormat="1" applyFont="1" applyBorder="1" applyAlignment="1">
      <alignment vertical="center"/>
    </xf>
    <xf numFmtId="0" fontId="6" fillId="0" borderId="16" xfId="0" applyFont="1" applyBorder="1" applyAlignment="1">
      <alignment horizontal="right"/>
    </xf>
    <xf numFmtId="3" fontId="6" fillId="0" borderId="16" xfId="0" applyNumberFormat="1" applyFont="1" applyBorder="1"/>
    <xf numFmtId="0" fontId="4" fillId="2" borderId="10" xfId="0" applyFont="1" applyFill="1" applyBorder="1" applyAlignment="1">
      <alignment vertical="center" wrapText="1"/>
    </xf>
    <xf numFmtId="43" fontId="5" fillId="10" borderId="12" xfId="1" applyFont="1" applyFill="1" applyBorder="1" applyAlignment="1">
      <alignment horizontal="centerContinuous" vertical="center"/>
    </xf>
    <xf numFmtId="0" fontId="4" fillId="11" borderId="14" xfId="0" applyFont="1" applyFill="1" applyBorder="1" applyAlignment="1">
      <alignment horizontal="right" vertical="center" wrapText="1"/>
    </xf>
    <xf numFmtId="0" fontId="11" fillId="12" borderId="0" xfId="0" applyFont="1" applyFill="1" applyAlignment="1">
      <alignment vertical="center"/>
    </xf>
    <xf numFmtId="0" fontId="6" fillId="11" borderId="3" xfId="0" applyFont="1" applyFill="1" applyBorder="1" applyAlignment="1">
      <alignment vertical="center"/>
    </xf>
    <xf numFmtId="0" fontId="6" fillId="14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14" fillId="9" borderId="18" xfId="0" applyFont="1" applyFill="1" applyBorder="1" applyAlignment="1">
      <alignment horizontal="centerContinuous" wrapText="1"/>
    </xf>
    <xf numFmtId="0" fontId="14" fillId="9" borderId="11" xfId="0" applyFont="1" applyFill="1" applyBorder="1" applyAlignment="1">
      <alignment horizontal="centerContinuous" wrapText="1"/>
    </xf>
    <xf numFmtId="0" fontId="16" fillId="7" borderId="6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centerContinuous" vertical="center" wrapText="1"/>
    </xf>
    <xf numFmtId="3" fontId="6" fillId="0" borderId="17" xfId="0" applyNumberFormat="1" applyFont="1" applyBorder="1" applyAlignment="1">
      <alignment vertical="center"/>
    </xf>
    <xf numFmtId="0" fontId="19" fillId="0" borderId="0" xfId="0" applyFont="1"/>
    <xf numFmtId="0" fontId="21" fillId="0" borderId="0" xfId="0" applyFont="1"/>
    <xf numFmtId="0" fontId="22" fillId="9" borderId="10" xfId="0" applyFont="1" applyFill="1" applyBorder="1" applyAlignment="1">
      <alignment horizontal="centerContinuous" wrapText="1"/>
    </xf>
    <xf numFmtId="0" fontId="23" fillId="9" borderId="6" xfId="0" applyFont="1" applyFill="1" applyBorder="1" applyAlignment="1">
      <alignment horizontal="centerContinuous" wrapText="1"/>
    </xf>
    <xf numFmtId="0" fontId="14" fillId="9" borderId="0" xfId="0" applyFont="1" applyFill="1" applyAlignment="1">
      <alignment horizontal="centerContinuous" wrapText="1"/>
    </xf>
    <xf numFmtId="0" fontId="14" fillId="9" borderId="19" xfId="0" applyFont="1" applyFill="1" applyBorder="1" applyAlignment="1">
      <alignment horizontal="centerContinuous" wrapText="1"/>
    </xf>
    <xf numFmtId="0" fontId="24" fillId="0" borderId="0" xfId="0" applyFont="1"/>
    <xf numFmtId="0" fontId="25" fillId="0" borderId="0" xfId="0" applyFont="1"/>
    <xf numFmtId="3" fontId="6" fillId="11" borderId="3" xfId="0" applyNumberFormat="1" applyFont="1" applyFill="1" applyBorder="1" applyAlignment="1">
      <alignment vertical="center"/>
    </xf>
    <xf numFmtId="3" fontId="6" fillId="14" borderId="3" xfId="0" applyNumberFormat="1" applyFont="1" applyFill="1" applyBorder="1" applyAlignment="1">
      <alignment vertical="center"/>
    </xf>
    <xf numFmtId="165" fontId="12" fillId="11" borderId="3" xfId="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8" fillId="9" borderId="4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5" fontId="13" fillId="13" borderId="3" xfId="2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Comma 3" xfId="2" xr:uid="{89B44E77-DD4E-439F-8A09-671058A0843B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25"/>
  <sheetViews>
    <sheetView showGridLines="0" tabSelected="1" zoomScale="85" zoomScaleNormal="85" workbookViewId="0">
      <pane xSplit="8" ySplit="8" topLeftCell="I9" activePane="bottomRight" state="frozen"/>
      <selection activeCell="E1" sqref="E1"/>
      <selection pane="topRight" activeCell="H1" sqref="H1"/>
      <selection pane="bottomLeft" activeCell="E4" sqref="E4"/>
      <selection pane="bottomRight" activeCell="A3" sqref="A3"/>
    </sheetView>
  </sheetViews>
  <sheetFormatPr defaultRowHeight="15" x14ac:dyDescent="0.25"/>
  <cols>
    <col min="1" max="1" width="3" customWidth="1"/>
    <col min="2" max="2" width="10" style="7" customWidth="1"/>
    <col min="3" max="3" width="8.42578125" style="7" customWidth="1"/>
    <col min="4" max="4" width="7.85546875" style="7" customWidth="1"/>
    <col min="5" max="5" width="25" style="7" customWidth="1"/>
    <col min="6" max="6" width="23.42578125" customWidth="1"/>
    <col min="7" max="7" width="16.42578125" customWidth="1"/>
    <col min="8" max="8" width="9" customWidth="1"/>
    <col min="9" max="9" width="23.7109375" customWidth="1"/>
    <col min="10" max="10" width="9" customWidth="1"/>
    <col min="11" max="11" width="10.5703125" customWidth="1"/>
    <col min="12" max="12" width="13.28515625" customWidth="1"/>
    <col min="13" max="13" width="11.28515625" customWidth="1"/>
    <col min="14" max="14" width="11.85546875" customWidth="1"/>
    <col min="15" max="15" width="12.42578125" customWidth="1"/>
    <col min="16" max="16" width="10.42578125" customWidth="1"/>
    <col min="17" max="17" width="12.28515625" customWidth="1"/>
    <col min="18" max="18" width="14.28515625" customWidth="1"/>
    <col min="19" max="19" width="12.28515625" customWidth="1"/>
    <col min="20" max="20" width="9.7109375" customWidth="1"/>
    <col min="21" max="22" width="13" customWidth="1"/>
    <col min="23" max="23" width="19" customWidth="1"/>
    <col min="24" max="24" width="9" customWidth="1"/>
    <col min="25" max="25" width="10.5703125" customWidth="1"/>
    <col min="26" max="26" width="13.28515625" customWidth="1"/>
    <col min="27" max="27" width="11.28515625" customWidth="1"/>
    <col min="28" max="28" width="11.85546875" customWidth="1"/>
    <col min="29" max="29" width="12.42578125" customWidth="1"/>
    <col min="30" max="30" width="10.42578125" customWidth="1"/>
    <col min="31" max="31" width="12.28515625" customWidth="1"/>
    <col min="32" max="32" width="14.28515625" customWidth="1"/>
    <col min="33" max="33" width="12.28515625" customWidth="1"/>
    <col min="34" max="34" width="9.7109375" customWidth="1"/>
    <col min="35" max="36" width="13" customWidth="1"/>
    <col min="37" max="37" width="16.42578125" customWidth="1"/>
    <col min="38" max="38" width="9" customWidth="1"/>
    <col min="39" max="39" width="10.5703125" customWidth="1"/>
    <col min="40" max="40" width="13.28515625" customWidth="1"/>
    <col min="41" max="41" width="11.28515625" customWidth="1"/>
    <col min="42" max="42" width="11.85546875" customWidth="1"/>
    <col min="43" max="43" width="12.42578125" customWidth="1"/>
    <col min="44" max="44" width="10.42578125" customWidth="1"/>
    <col min="45" max="45" width="12.28515625" customWidth="1"/>
    <col min="46" max="46" width="14.28515625" customWidth="1"/>
    <col min="47" max="47" width="12.28515625" customWidth="1"/>
    <col min="48" max="48" width="9.7109375" customWidth="1"/>
    <col min="49" max="50" width="13" customWidth="1"/>
    <col min="51" max="51" width="16.42578125" customWidth="1"/>
    <col min="52" max="52" width="9" customWidth="1"/>
    <col min="53" max="53" width="10.5703125" customWidth="1"/>
    <col min="54" max="54" width="13.28515625" customWidth="1"/>
    <col min="55" max="55" width="11.28515625" customWidth="1"/>
    <col min="56" max="56" width="11.85546875" customWidth="1"/>
    <col min="57" max="57" width="12.42578125" customWidth="1"/>
    <col min="58" max="58" width="10.42578125" customWidth="1"/>
    <col min="59" max="59" width="12.28515625" customWidth="1"/>
    <col min="60" max="60" width="14.28515625" customWidth="1"/>
    <col min="61" max="61" width="12.28515625" customWidth="1"/>
    <col min="62" max="62" width="9.7109375" customWidth="1"/>
    <col min="63" max="64" width="13" customWidth="1"/>
    <col min="65" max="65" width="16.42578125" customWidth="1"/>
    <col min="66" max="66" width="9" customWidth="1"/>
    <col min="67" max="67" width="10.5703125" customWidth="1"/>
    <col min="68" max="68" width="13.28515625" customWidth="1"/>
    <col min="69" max="69" width="11.28515625" customWidth="1"/>
    <col min="70" max="70" width="11.85546875" customWidth="1"/>
    <col min="71" max="71" width="12.42578125" customWidth="1"/>
    <col min="72" max="72" width="10.42578125" customWidth="1"/>
    <col min="73" max="73" width="12.28515625" customWidth="1"/>
    <col min="74" max="74" width="14.28515625" customWidth="1"/>
    <col min="75" max="75" width="12.28515625" customWidth="1"/>
    <col min="76" max="76" width="9.7109375" customWidth="1"/>
    <col min="77" max="78" width="13" customWidth="1"/>
    <col min="79" max="79" width="16.42578125" customWidth="1"/>
    <col min="80" max="80" width="9" customWidth="1"/>
    <col min="81" max="81" width="10.5703125" customWidth="1"/>
    <col min="82" max="82" width="13.28515625" customWidth="1"/>
    <col min="83" max="83" width="11.28515625" customWidth="1"/>
    <col min="84" max="84" width="11.85546875" customWidth="1"/>
    <col min="85" max="85" width="12.42578125" customWidth="1"/>
    <col min="86" max="86" width="10.42578125" customWidth="1"/>
    <col min="87" max="87" width="12.28515625" customWidth="1"/>
    <col min="88" max="88" width="14.28515625" customWidth="1"/>
    <col min="89" max="89" width="12.28515625" customWidth="1"/>
    <col min="90" max="90" width="9.7109375" customWidth="1"/>
    <col min="91" max="92" width="13" customWidth="1"/>
    <col min="93" max="93" width="16.42578125" customWidth="1"/>
    <col min="94" max="94" width="2.5703125" customWidth="1"/>
    <col min="95" max="95" width="9.85546875" customWidth="1"/>
    <col min="96" max="96" width="15.85546875" customWidth="1"/>
    <col min="97" max="97" width="25.42578125" customWidth="1"/>
    <col min="98" max="98" width="9.42578125" customWidth="1"/>
    <col min="99" max="99" width="11" customWidth="1"/>
    <col min="100" max="100" width="12.85546875" customWidth="1"/>
    <col min="101" max="101" width="15.85546875" customWidth="1"/>
    <col min="102" max="102" width="15" customWidth="1"/>
    <col min="103" max="103" width="2.42578125" customWidth="1"/>
    <col min="104" max="104" width="15.42578125" customWidth="1"/>
    <col min="105" max="105" width="14.85546875" customWidth="1"/>
  </cols>
  <sheetData>
    <row r="1" spans="1:105" ht="21" x14ac:dyDescent="0.35">
      <c r="A1" s="50" t="s">
        <v>36</v>
      </c>
    </row>
    <row r="2" spans="1:105" ht="23.25" x14ac:dyDescent="0.35">
      <c r="A2" s="51" t="s">
        <v>34</v>
      </c>
    </row>
    <row r="3" spans="1:105" ht="18.75" x14ac:dyDescent="0.3">
      <c r="A3" s="56" t="s">
        <v>37</v>
      </c>
    </row>
    <row r="4" spans="1:105" ht="18.75" x14ac:dyDescent="0.3">
      <c r="A4" s="57" t="s">
        <v>38</v>
      </c>
    </row>
    <row r="6" spans="1:105" ht="26.25" customHeight="1" x14ac:dyDescent="0.35">
      <c r="A6" s="52" t="s">
        <v>35</v>
      </c>
      <c r="B6" s="45"/>
      <c r="C6" s="45"/>
      <c r="D6" s="45"/>
      <c r="E6" s="45"/>
      <c r="F6" s="46"/>
      <c r="G6" s="47" t="s">
        <v>45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Q6" s="65" t="s">
        <v>16</v>
      </c>
      <c r="CR6" s="66"/>
      <c r="CS6" s="66"/>
      <c r="CT6" s="66"/>
      <c r="CU6" s="66"/>
      <c r="CV6" s="66"/>
      <c r="CW6" s="66"/>
      <c r="CX6" s="66"/>
      <c r="CZ6" s="41" t="s">
        <v>31</v>
      </c>
      <c r="DA6" s="41"/>
    </row>
    <row r="7" spans="1:105" s="1" customFormat="1" ht="26.25" customHeight="1" x14ac:dyDescent="0.35">
      <c r="A7" s="53" t="s">
        <v>46</v>
      </c>
      <c r="B7" s="54"/>
      <c r="C7" s="54"/>
      <c r="D7" s="54"/>
      <c r="E7" s="54"/>
      <c r="F7" s="55"/>
      <c r="G7" s="48" t="s">
        <v>10</v>
      </c>
      <c r="H7" s="21"/>
      <c r="I7" s="21"/>
      <c r="J7" s="39" t="s">
        <v>39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31" t="s">
        <v>40</v>
      </c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32"/>
      <c r="AL7" s="22" t="s">
        <v>41</v>
      </c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31" t="s">
        <v>42</v>
      </c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32"/>
      <c r="BN7" s="22" t="s">
        <v>43</v>
      </c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31" t="s">
        <v>44</v>
      </c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32"/>
      <c r="CQ7" s="63" t="s">
        <v>11</v>
      </c>
      <c r="CR7" s="64"/>
      <c r="CS7" s="64"/>
      <c r="CT7" s="64"/>
      <c r="CU7" s="64"/>
      <c r="CV7" s="64"/>
      <c r="CW7" s="64"/>
      <c r="CX7" s="64"/>
      <c r="CZ7" s="60" t="s">
        <v>33</v>
      </c>
      <c r="DA7" s="67" t="s">
        <v>32</v>
      </c>
    </row>
    <row r="8" spans="1:105" ht="27" customHeight="1" x14ac:dyDescent="0.25">
      <c r="A8" s="2" t="s">
        <v>0</v>
      </c>
      <c r="B8" s="3" t="s">
        <v>1</v>
      </c>
      <c r="C8" s="3" t="s">
        <v>2</v>
      </c>
      <c r="D8" s="3" t="s">
        <v>3</v>
      </c>
      <c r="E8" s="3" t="s">
        <v>14</v>
      </c>
      <c r="F8" s="2" t="s">
        <v>15</v>
      </c>
      <c r="G8" s="4" t="s">
        <v>4</v>
      </c>
      <c r="H8" s="5" t="s">
        <v>5</v>
      </c>
      <c r="I8" s="38" t="s">
        <v>6</v>
      </c>
      <c r="J8" s="40" t="s">
        <v>7</v>
      </c>
      <c r="K8" s="23" t="s">
        <v>20</v>
      </c>
      <c r="L8" s="23" t="s">
        <v>21</v>
      </c>
      <c r="M8" s="23" t="s">
        <v>22</v>
      </c>
      <c r="N8" s="23" t="s">
        <v>23</v>
      </c>
      <c r="O8" s="23" t="s">
        <v>24</v>
      </c>
      <c r="P8" s="23" t="s">
        <v>8</v>
      </c>
      <c r="Q8" s="23" t="s">
        <v>25</v>
      </c>
      <c r="R8" s="23" t="s">
        <v>26</v>
      </c>
      <c r="S8" s="23" t="s">
        <v>27</v>
      </c>
      <c r="T8" s="23" t="s">
        <v>28</v>
      </c>
      <c r="U8" s="23" t="s">
        <v>30</v>
      </c>
      <c r="V8" s="23" t="s">
        <v>30</v>
      </c>
      <c r="W8" s="24" t="s">
        <v>29</v>
      </c>
      <c r="X8" s="33" t="s">
        <v>7</v>
      </c>
      <c r="Y8" s="6" t="s">
        <v>20</v>
      </c>
      <c r="Z8" s="6" t="s">
        <v>21</v>
      </c>
      <c r="AA8" s="6" t="s">
        <v>22</v>
      </c>
      <c r="AB8" s="6" t="s">
        <v>23</v>
      </c>
      <c r="AC8" s="6" t="s">
        <v>24</v>
      </c>
      <c r="AD8" s="6" t="s">
        <v>8</v>
      </c>
      <c r="AE8" s="6" t="s">
        <v>25</v>
      </c>
      <c r="AF8" s="6" t="s">
        <v>26</v>
      </c>
      <c r="AG8" s="6" t="s">
        <v>27</v>
      </c>
      <c r="AH8" s="6" t="s">
        <v>28</v>
      </c>
      <c r="AI8" s="6" t="s">
        <v>30</v>
      </c>
      <c r="AJ8" s="6" t="s">
        <v>30</v>
      </c>
      <c r="AK8" s="34" t="s">
        <v>29</v>
      </c>
      <c r="AL8" s="27" t="s">
        <v>7</v>
      </c>
      <c r="AM8" s="23" t="s">
        <v>20</v>
      </c>
      <c r="AN8" s="23" t="s">
        <v>21</v>
      </c>
      <c r="AO8" s="23" t="s">
        <v>22</v>
      </c>
      <c r="AP8" s="23" t="s">
        <v>23</v>
      </c>
      <c r="AQ8" s="23" t="s">
        <v>24</v>
      </c>
      <c r="AR8" s="23" t="s">
        <v>8</v>
      </c>
      <c r="AS8" s="23" t="s">
        <v>25</v>
      </c>
      <c r="AT8" s="23" t="s">
        <v>26</v>
      </c>
      <c r="AU8" s="23" t="s">
        <v>27</v>
      </c>
      <c r="AV8" s="23" t="s">
        <v>28</v>
      </c>
      <c r="AW8" s="23" t="s">
        <v>30</v>
      </c>
      <c r="AX8" s="23" t="s">
        <v>30</v>
      </c>
      <c r="AY8" s="23" t="s">
        <v>29</v>
      </c>
      <c r="AZ8" s="33" t="s">
        <v>7</v>
      </c>
      <c r="BA8" s="6" t="s">
        <v>20</v>
      </c>
      <c r="BB8" s="6" t="s">
        <v>21</v>
      </c>
      <c r="BC8" s="6" t="s">
        <v>22</v>
      </c>
      <c r="BD8" s="6" t="s">
        <v>23</v>
      </c>
      <c r="BE8" s="6" t="s">
        <v>24</v>
      </c>
      <c r="BF8" s="6" t="s">
        <v>8</v>
      </c>
      <c r="BG8" s="6" t="s">
        <v>25</v>
      </c>
      <c r="BH8" s="6" t="s">
        <v>26</v>
      </c>
      <c r="BI8" s="6" t="s">
        <v>27</v>
      </c>
      <c r="BJ8" s="6" t="s">
        <v>28</v>
      </c>
      <c r="BK8" s="6" t="s">
        <v>30</v>
      </c>
      <c r="BL8" s="6" t="s">
        <v>30</v>
      </c>
      <c r="BM8" s="34" t="s">
        <v>29</v>
      </c>
      <c r="BN8" s="27" t="s">
        <v>7</v>
      </c>
      <c r="BO8" s="23" t="s">
        <v>20</v>
      </c>
      <c r="BP8" s="23" t="s">
        <v>21</v>
      </c>
      <c r="BQ8" s="23" t="s">
        <v>22</v>
      </c>
      <c r="BR8" s="23" t="s">
        <v>23</v>
      </c>
      <c r="BS8" s="23" t="s">
        <v>24</v>
      </c>
      <c r="BT8" s="23" t="s">
        <v>8</v>
      </c>
      <c r="BU8" s="23" t="s">
        <v>25</v>
      </c>
      <c r="BV8" s="23" t="s">
        <v>26</v>
      </c>
      <c r="BW8" s="23" t="s">
        <v>27</v>
      </c>
      <c r="BX8" s="23" t="s">
        <v>28</v>
      </c>
      <c r="BY8" s="23" t="s">
        <v>30</v>
      </c>
      <c r="BZ8" s="23" t="s">
        <v>30</v>
      </c>
      <c r="CA8" s="23" t="s">
        <v>29</v>
      </c>
      <c r="CB8" s="33" t="s">
        <v>7</v>
      </c>
      <c r="CC8" s="6" t="s">
        <v>20</v>
      </c>
      <c r="CD8" s="6" t="s">
        <v>21</v>
      </c>
      <c r="CE8" s="6" t="s">
        <v>22</v>
      </c>
      <c r="CF8" s="6" t="s">
        <v>23</v>
      </c>
      <c r="CG8" s="6" t="s">
        <v>24</v>
      </c>
      <c r="CH8" s="6" t="s">
        <v>8</v>
      </c>
      <c r="CI8" s="6" t="s">
        <v>25</v>
      </c>
      <c r="CJ8" s="6" t="s">
        <v>26</v>
      </c>
      <c r="CK8" s="6" t="s">
        <v>27</v>
      </c>
      <c r="CL8" s="6" t="s">
        <v>28</v>
      </c>
      <c r="CM8" s="6" t="s">
        <v>30</v>
      </c>
      <c r="CN8" s="6" t="s">
        <v>30</v>
      </c>
      <c r="CO8" s="34" t="s">
        <v>29</v>
      </c>
      <c r="CQ8" s="18" t="s">
        <v>5</v>
      </c>
      <c r="CR8" s="18" t="s">
        <v>12</v>
      </c>
      <c r="CS8" s="18" t="s">
        <v>9</v>
      </c>
      <c r="CT8" s="18" t="s">
        <v>7</v>
      </c>
      <c r="CU8" s="18" t="s">
        <v>13</v>
      </c>
      <c r="CV8" s="18" t="s">
        <v>17</v>
      </c>
      <c r="CW8" s="18" t="s">
        <v>18</v>
      </c>
      <c r="CX8" s="18" t="s">
        <v>19</v>
      </c>
      <c r="CZ8" s="60"/>
      <c r="DA8" s="67"/>
    </row>
    <row r="9" spans="1:105" s="14" customFormat="1" ht="20.25" customHeight="1" x14ac:dyDescent="0.2">
      <c r="A9" s="8"/>
      <c r="B9" s="8"/>
      <c r="C9" s="8"/>
      <c r="D9" s="8"/>
      <c r="E9" s="8"/>
      <c r="F9" s="9"/>
      <c r="G9" s="9"/>
      <c r="H9" s="11"/>
      <c r="I9" s="25"/>
      <c r="J9" s="35"/>
      <c r="K9" s="12"/>
      <c r="L9" s="12"/>
      <c r="M9" s="13"/>
      <c r="N9" s="9"/>
      <c r="O9" s="9"/>
      <c r="P9" s="9"/>
      <c r="Q9" s="9"/>
      <c r="R9" s="9"/>
      <c r="S9" s="9"/>
      <c r="T9" s="9"/>
      <c r="U9" s="9"/>
      <c r="V9" s="9"/>
      <c r="W9" s="49">
        <f>SUM(J9:V9)</f>
        <v>0</v>
      </c>
      <c r="X9" s="35"/>
      <c r="Y9" s="12"/>
      <c r="Z9" s="12"/>
      <c r="AA9" s="13"/>
      <c r="AB9" s="9"/>
      <c r="AC9" s="9"/>
      <c r="AD9" s="9"/>
      <c r="AE9" s="9"/>
      <c r="AF9" s="9"/>
      <c r="AG9" s="9"/>
      <c r="AH9" s="9"/>
      <c r="AI9" s="9"/>
      <c r="AJ9" s="9"/>
      <c r="AK9" s="49">
        <f>SUM(X9:AJ9)</f>
        <v>0</v>
      </c>
      <c r="AL9" s="28"/>
      <c r="AM9" s="12"/>
      <c r="AN9" s="12"/>
      <c r="AO9" s="13"/>
      <c r="AP9" s="9"/>
      <c r="AQ9" s="9"/>
      <c r="AR9" s="9"/>
      <c r="AS9" s="9"/>
      <c r="AT9" s="9"/>
      <c r="AU9" s="9"/>
      <c r="AV9" s="9"/>
      <c r="AW9" s="9"/>
      <c r="AX9" s="9"/>
      <c r="AY9" s="49">
        <f>SUM(AL9:AX9)</f>
        <v>0</v>
      </c>
      <c r="AZ9" s="35"/>
      <c r="BA9" s="12"/>
      <c r="BB9" s="12"/>
      <c r="BC9" s="13"/>
      <c r="BD9" s="9"/>
      <c r="BE9" s="9"/>
      <c r="BF9" s="9"/>
      <c r="BG9" s="9"/>
      <c r="BH9" s="9"/>
      <c r="BI9" s="9"/>
      <c r="BJ9" s="9"/>
      <c r="BK9" s="9"/>
      <c r="BL9" s="9"/>
      <c r="BM9" s="49">
        <f t="shared" ref="BM9:BM24" si="0">SUM(AZ9:BJ9,BK9:BL9)</f>
        <v>0</v>
      </c>
      <c r="BN9" s="28"/>
      <c r="BO9" s="12"/>
      <c r="BP9" s="12"/>
      <c r="BQ9" s="13"/>
      <c r="BR9" s="9"/>
      <c r="BS9" s="9"/>
      <c r="BT9" s="9"/>
      <c r="BU9" s="9"/>
      <c r="BV9" s="9"/>
      <c r="BW9" s="9"/>
      <c r="BX9" s="9"/>
      <c r="BY9" s="9"/>
      <c r="BZ9" s="9"/>
      <c r="CA9" s="49">
        <f>SUM(BN9:BZ9)</f>
        <v>0</v>
      </c>
      <c r="CB9" s="35"/>
      <c r="CC9" s="12"/>
      <c r="CD9" s="12"/>
      <c r="CE9" s="13"/>
      <c r="CF9" s="9"/>
      <c r="CG9" s="9"/>
      <c r="CH9" s="9"/>
      <c r="CI9" s="9"/>
      <c r="CJ9" s="9"/>
      <c r="CK9" s="9"/>
      <c r="CL9" s="9"/>
      <c r="CM9" s="9"/>
      <c r="CN9" s="9"/>
      <c r="CO9" s="49">
        <f>SUM(CB9:CN9)</f>
        <v>0</v>
      </c>
      <c r="CQ9" s="10"/>
      <c r="CR9" s="10"/>
      <c r="CS9" s="10"/>
      <c r="CT9" s="10"/>
      <c r="CU9" s="10"/>
      <c r="CV9" s="10"/>
      <c r="CW9" s="44">
        <f>CV9*17</f>
        <v>0</v>
      </c>
      <c r="CX9" s="44">
        <f>SUM(CT9,CU9,CW9)</f>
        <v>0</v>
      </c>
      <c r="CZ9" s="58">
        <f t="shared" ref="CZ9:CZ24" si="1">AVERAGE(CO9,CA9,BM9,AY9,AK9,W9)</f>
        <v>0</v>
      </c>
      <c r="DA9" s="59">
        <f>CZ9-CX9</f>
        <v>0</v>
      </c>
    </row>
    <row r="10" spans="1:105" s="17" customFormat="1" ht="20.25" customHeight="1" x14ac:dyDescent="0.2">
      <c r="A10" s="8"/>
      <c r="B10" s="8"/>
      <c r="C10" s="8"/>
      <c r="D10" s="8"/>
      <c r="E10" s="8"/>
      <c r="F10" s="10"/>
      <c r="G10" s="10"/>
      <c r="H10" s="8"/>
      <c r="I10" s="26"/>
      <c r="J10" s="36"/>
      <c r="K10" s="15"/>
      <c r="L10" s="10"/>
      <c r="M10" s="16"/>
      <c r="N10" s="10"/>
      <c r="O10" s="10"/>
      <c r="P10" s="16"/>
      <c r="Q10" s="16"/>
      <c r="R10" s="16"/>
      <c r="S10" s="16"/>
      <c r="T10" s="16"/>
      <c r="U10" s="10"/>
      <c r="V10" s="10"/>
      <c r="W10" s="49">
        <f t="shared" ref="W10:W24" si="2">SUM(J10:V10)</f>
        <v>0</v>
      </c>
      <c r="X10" s="36"/>
      <c r="Y10" s="15"/>
      <c r="Z10" s="10"/>
      <c r="AA10" s="16"/>
      <c r="AB10" s="10"/>
      <c r="AC10" s="10"/>
      <c r="AD10" s="16"/>
      <c r="AE10" s="16"/>
      <c r="AF10" s="16"/>
      <c r="AG10" s="16"/>
      <c r="AH10" s="16"/>
      <c r="AI10" s="10"/>
      <c r="AJ10" s="10"/>
      <c r="AK10" s="49">
        <f t="shared" ref="AK10:AK24" si="3">SUM(X10:AJ10)</f>
        <v>0</v>
      </c>
      <c r="AL10" s="29"/>
      <c r="AM10" s="15"/>
      <c r="AN10" s="10"/>
      <c r="AO10" s="16"/>
      <c r="AP10" s="10"/>
      <c r="AQ10" s="10"/>
      <c r="AR10" s="16"/>
      <c r="AS10" s="16"/>
      <c r="AT10" s="16"/>
      <c r="AU10" s="16"/>
      <c r="AV10" s="16"/>
      <c r="AW10" s="10"/>
      <c r="AX10" s="10"/>
      <c r="AY10" s="49">
        <f t="shared" ref="AY10:AY24" si="4">SUM(AL10:AX10)</f>
        <v>0</v>
      </c>
      <c r="AZ10" s="36"/>
      <c r="BA10" s="15"/>
      <c r="BB10" s="10"/>
      <c r="BC10" s="16"/>
      <c r="BD10" s="10"/>
      <c r="BE10" s="10"/>
      <c r="BF10" s="16"/>
      <c r="BG10" s="16"/>
      <c r="BH10" s="16"/>
      <c r="BI10" s="16"/>
      <c r="BJ10" s="16"/>
      <c r="BK10" s="10"/>
      <c r="BL10" s="10"/>
      <c r="BM10" s="49">
        <f t="shared" si="0"/>
        <v>0</v>
      </c>
      <c r="BN10" s="29"/>
      <c r="BO10" s="15"/>
      <c r="BP10" s="10"/>
      <c r="BQ10" s="16"/>
      <c r="BR10" s="10"/>
      <c r="BS10" s="10"/>
      <c r="BT10" s="16"/>
      <c r="BU10" s="16"/>
      <c r="BV10" s="16"/>
      <c r="BW10" s="16"/>
      <c r="BX10" s="16"/>
      <c r="BY10" s="10"/>
      <c r="BZ10" s="10"/>
      <c r="CA10" s="49">
        <f t="shared" ref="CA10:CA24" si="5">SUM(BN10:BZ10)</f>
        <v>0</v>
      </c>
      <c r="CB10" s="36"/>
      <c r="CC10" s="15"/>
      <c r="CD10" s="10"/>
      <c r="CE10" s="16"/>
      <c r="CF10" s="10"/>
      <c r="CG10" s="10"/>
      <c r="CH10" s="16"/>
      <c r="CI10" s="16"/>
      <c r="CJ10" s="16"/>
      <c r="CK10" s="16"/>
      <c r="CL10" s="16"/>
      <c r="CM10" s="10"/>
      <c r="CN10" s="10"/>
      <c r="CO10" s="49">
        <f t="shared" ref="CO10:CO24" si="6">SUM(CB10:CN10)</f>
        <v>0</v>
      </c>
      <c r="CQ10" s="10"/>
      <c r="CR10" s="10"/>
      <c r="CS10" s="10"/>
      <c r="CT10" s="10"/>
      <c r="CU10" s="10"/>
      <c r="CV10" s="10"/>
      <c r="CW10" s="44">
        <f t="shared" ref="CW10:CW24" si="7">CV10*17</f>
        <v>0</v>
      </c>
      <c r="CX10" s="44">
        <f t="shared" ref="CX10:CX24" si="8">SUM(CT10,CU10,CW10)</f>
        <v>0</v>
      </c>
      <c r="CZ10" s="42">
        <f t="shared" si="1"/>
        <v>0</v>
      </c>
      <c r="DA10" s="43">
        <f t="shared" ref="DA10:DA24" si="9">CZ10-CX10</f>
        <v>0</v>
      </c>
    </row>
    <row r="11" spans="1:105" s="17" customFormat="1" ht="20.25" customHeight="1" x14ac:dyDescent="0.2">
      <c r="A11" s="8"/>
      <c r="B11" s="8"/>
      <c r="C11" s="8"/>
      <c r="D11" s="8"/>
      <c r="E11" s="8"/>
      <c r="F11" s="10"/>
      <c r="G11" s="10"/>
      <c r="H11" s="8"/>
      <c r="I11" s="26"/>
      <c r="J11" s="37"/>
      <c r="K11" s="15"/>
      <c r="L11" s="10"/>
      <c r="M11" s="16"/>
      <c r="N11" s="10"/>
      <c r="O11" s="10"/>
      <c r="P11" s="10"/>
      <c r="Q11" s="10"/>
      <c r="R11" s="10"/>
      <c r="S11" s="10"/>
      <c r="T11" s="10"/>
      <c r="U11" s="10"/>
      <c r="V11" s="10"/>
      <c r="W11" s="49">
        <f t="shared" si="2"/>
        <v>0</v>
      </c>
      <c r="X11" s="37"/>
      <c r="Y11" s="15"/>
      <c r="Z11" s="10"/>
      <c r="AA11" s="16"/>
      <c r="AB11" s="10"/>
      <c r="AC11" s="10"/>
      <c r="AD11" s="10"/>
      <c r="AE11" s="10"/>
      <c r="AF11" s="10"/>
      <c r="AG11" s="10"/>
      <c r="AH11" s="10"/>
      <c r="AI11" s="10"/>
      <c r="AJ11" s="10"/>
      <c r="AK11" s="49">
        <f t="shared" si="3"/>
        <v>0</v>
      </c>
      <c r="AL11" s="30"/>
      <c r="AM11" s="15"/>
      <c r="AN11" s="10"/>
      <c r="AO11" s="16"/>
      <c r="AP11" s="10"/>
      <c r="AQ11" s="10"/>
      <c r="AR11" s="10"/>
      <c r="AS11" s="10"/>
      <c r="AT11" s="10"/>
      <c r="AU11" s="10"/>
      <c r="AV11" s="10"/>
      <c r="AW11" s="10"/>
      <c r="AX11" s="10"/>
      <c r="AY11" s="49">
        <f t="shared" si="4"/>
        <v>0</v>
      </c>
      <c r="AZ11" s="37"/>
      <c r="BA11" s="15"/>
      <c r="BB11" s="10"/>
      <c r="BC11" s="16"/>
      <c r="BD11" s="10"/>
      <c r="BE11" s="10"/>
      <c r="BF11" s="10"/>
      <c r="BG11" s="10"/>
      <c r="BH11" s="10"/>
      <c r="BI11" s="10"/>
      <c r="BJ11" s="10"/>
      <c r="BK11" s="10"/>
      <c r="BL11" s="10"/>
      <c r="BM11" s="49">
        <f t="shared" si="0"/>
        <v>0</v>
      </c>
      <c r="BN11" s="30"/>
      <c r="BO11" s="15"/>
      <c r="BP11" s="10"/>
      <c r="BQ11" s="16"/>
      <c r="BR11" s="10"/>
      <c r="BS11" s="10"/>
      <c r="BT11" s="10"/>
      <c r="BU11" s="10"/>
      <c r="BV11" s="10"/>
      <c r="BW11" s="10"/>
      <c r="BX11" s="10"/>
      <c r="BY11" s="10"/>
      <c r="BZ11" s="10"/>
      <c r="CA11" s="49">
        <f t="shared" si="5"/>
        <v>0</v>
      </c>
      <c r="CB11" s="37"/>
      <c r="CC11" s="15"/>
      <c r="CD11" s="10"/>
      <c r="CE11" s="16"/>
      <c r="CF11" s="10"/>
      <c r="CG11" s="10"/>
      <c r="CH11" s="10"/>
      <c r="CI11" s="10"/>
      <c r="CJ11" s="10"/>
      <c r="CK11" s="10"/>
      <c r="CL11" s="10"/>
      <c r="CM11" s="10"/>
      <c r="CN11" s="10"/>
      <c r="CO11" s="49">
        <f t="shared" si="6"/>
        <v>0</v>
      </c>
      <c r="CQ11" s="10"/>
      <c r="CR11" s="10"/>
      <c r="CS11" s="10"/>
      <c r="CT11" s="10"/>
      <c r="CU11" s="10"/>
      <c r="CV11" s="10"/>
      <c r="CW11" s="44">
        <f t="shared" si="7"/>
        <v>0</v>
      </c>
      <c r="CX11" s="44">
        <f t="shared" si="8"/>
        <v>0</v>
      </c>
      <c r="CZ11" s="42">
        <f t="shared" si="1"/>
        <v>0</v>
      </c>
      <c r="DA11" s="43">
        <f t="shared" si="9"/>
        <v>0</v>
      </c>
    </row>
    <row r="12" spans="1:105" s="17" customFormat="1" ht="20.25" customHeight="1" x14ac:dyDescent="0.2">
      <c r="A12" s="8"/>
      <c r="B12" s="8"/>
      <c r="C12" s="8"/>
      <c r="D12" s="8"/>
      <c r="E12" s="8"/>
      <c r="F12" s="10"/>
      <c r="G12" s="10"/>
      <c r="H12" s="8"/>
      <c r="I12" s="26"/>
      <c r="J12" s="37"/>
      <c r="K12" s="15"/>
      <c r="L12" s="10"/>
      <c r="M12" s="16"/>
      <c r="N12" s="10"/>
      <c r="O12" s="10"/>
      <c r="P12" s="10"/>
      <c r="Q12" s="10"/>
      <c r="R12" s="10"/>
      <c r="S12" s="10"/>
      <c r="T12" s="10"/>
      <c r="U12" s="10"/>
      <c r="V12" s="10"/>
      <c r="W12" s="49">
        <f t="shared" si="2"/>
        <v>0</v>
      </c>
      <c r="X12" s="37"/>
      <c r="Y12" s="15"/>
      <c r="Z12" s="10"/>
      <c r="AA12" s="16"/>
      <c r="AB12" s="10"/>
      <c r="AC12" s="10"/>
      <c r="AD12" s="10"/>
      <c r="AE12" s="10"/>
      <c r="AF12" s="10"/>
      <c r="AG12" s="10"/>
      <c r="AH12" s="10"/>
      <c r="AI12" s="10"/>
      <c r="AJ12" s="10"/>
      <c r="AK12" s="49">
        <f t="shared" si="3"/>
        <v>0</v>
      </c>
      <c r="AL12" s="30"/>
      <c r="AM12" s="15"/>
      <c r="AN12" s="10"/>
      <c r="AO12" s="16"/>
      <c r="AP12" s="10"/>
      <c r="AQ12" s="10"/>
      <c r="AR12" s="10"/>
      <c r="AS12" s="10"/>
      <c r="AT12" s="10"/>
      <c r="AU12" s="10"/>
      <c r="AV12" s="10"/>
      <c r="AW12" s="10"/>
      <c r="AX12" s="10"/>
      <c r="AY12" s="49">
        <f t="shared" si="4"/>
        <v>0</v>
      </c>
      <c r="AZ12" s="37"/>
      <c r="BA12" s="15"/>
      <c r="BB12" s="10"/>
      <c r="BC12" s="16"/>
      <c r="BD12" s="10"/>
      <c r="BE12" s="10"/>
      <c r="BF12" s="10"/>
      <c r="BG12" s="10"/>
      <c r="BH12" s="10"/>
      <c r="BI12" s="10"/>
      <c r="BJ12" s="10"/>
      <c r="BK12" s="10"/>
      <c r="BL12" s="10"/>
      <c r="BM12" s="49">
        <f t="shared" si="0"/>
        <v>0</v>
      </c>
      <c r="BN12" s="30"/>
      <c r="BO12" s="15"/>
      <c r="BP12" s="10"/>
      <c r="BQ12" s="16"/>
      <c r="BR12" s="10"/>
      <c r="BS12" s="10"/>
      <c r="BT12" s="10"/>
      <c r="BU12" s="10"/>
      <c r="BV12" s="10"/>
      <c r="BW12" s="10"/>
      <c r="BX12" s="10"/>
      <c r="BY12" s="10"/>
      <c r="BZ12" s="10"/>
      <c r="CA12" s="49">
        <f t="shared" si="5"/>
        <v>0</v>
      </c>
      <c r="CB12" s="37"/>
      <c r="CC12" s="15"/>
      <c r="CD12" s="10"/>
      <c r="CE12" s="16"/>
      <c r="CF12" s="10"/>
      <c r="CG12" s="10"/>
      <c r="CH12" s="10"/>
      <c r="CI12" s="10"/>
      <c r="CJ12" s="10"/>
      <c r="CK12" s="10"/>
      <c r="CL12" s="10"/>
      <c r="CM12" s="10"/>
      <c r="CN12" s="10"/>
      <c r="CO12" s="49">
        <f t="shared" si="6"/>
        <v>0</v>
      </c>
      <c r="CQ12" s="10"/>
      <c r="CR12" s="10"/>
      <c r="CS12" s="10"/>
      <c r="CT12" s="10"/>
      <c r="CU12" s="10"/>
      <c r="CV12" s="10"/>
      <c r="CW12" s="44">
        <f t="shared" si="7"/>
        <v>0</v>
      </c>
      <c r="CX12" s="44">
        <f t="shared" si="8"/>
        <v>0</v>
      </c>
      <c r="CZ12" s="42">
        <f t="shared" si="1"/>
        <v>0</v>
      </c>
      <c r="DA12" s="43">
        <f t="shared" si="9"/>
        <v>0</v>
      </c>
    </row>
    <row r="13" spans="1:105" s="17" customFormat="1" ht="20.25" customHeight="1" x14ac:dyDescent="0.2">
      <c r="A13" s="8"/>
      <c r="B13" s="8"/>
      <c r="C13" s="8"/>
      <c r="D13" s="8"/>
      <c r="E13" s="8"/>
      <c r="F13" s="10"/>
      <c r="G13" s="10"/>
      <c r="H13" s="8"/>
      <c r="I13" s="26"/>
      <c r="J13" s="37"/>
      <c r="K13" s="15"/>
      <c r="L13" s="10"/>
      <c r="M13" s="16"/>
      <c r="N13" s="10"/>
      <c r="O13" s="10"/>
      <c r="P13" s="10"/>
      <c r="Q13" s="10"/>
      <c r="R13" s="10"/>
      <c r="S13" s="10"/>
      <c r="T13" s="10"/>
      <c r="U13" s="10"/>
      <c r="V13" s="10"/>
      <c r="W13" s="49">
        <f t="shared" si="2"/>
        <v>0</v>
      </c>
      <c r="X13" s="37"/>
      <c r="Y13" s="15"/>
      <c r="Z13" s="10"/>
      <c r="AA13" s="16"/>
      <c r="AB13" s="10"/>
      <c r="AC13" s="10"/>
      <c r="AD13" s="10"/>
      <c r="AE13" s="10"/>
      <c r="AF13" s="10"/>
      <c r="AG13" s="10"/>
      <c r="AH13" s="10"/>
      <c r="AI13" s="10"/>
      <c r="AJ13" s="10"/>
      <c r="AK13" s="49">
        <f t="shared" si="3"/>
        <v>0</v>
      </c>
      <c r="AL13" s="30"/>
      <c r="AM13" s="15"/>
      <c r="AN13" s="10"/>
      <c r="AO13" s="16"/>
      <c r="AP13" s="10"/>
      <c r="AQ13" s="10"/>
      <c r="AR13" s="10"/>
      <c r="AS13" s="10"/>
      <c r="AT13" s="10"/>
      <c r="AU13" s="10"/>
      <c r="AV13" s="10"/>
      <c r="AW13" s="10"/>
      <c r="AX13" s="10"/>
      <c r="AY13" s="49">
        <f t="shared" si="4"/>
        <v>0</v>
      </c>
      <c r="AZ13" s="37"/>
      <c r="BA13" s="15"/>
      <c r="BB13" s="10"/>
      <c r="BC13" s="16"/>
      <c r="BD13" s="10"/>
      <c r="BE13" s="10"/>
      <c r="BF13" s="10"/>
      <c r="BG13" s="10"/>
      <c r="BH13" s="10"/>
      <c r="BI13" s="10"/>
      <c r="BJ13" s="10"/>
      <c r="BK13" s="10"/>
      <c r="BL13" s="10"/>
      <c r="BM13" s="49">
        <f t="shared" si="0"/>
        <v>0</v>
      </c>
      <c r="BN13" s="30"/>
      <c r="BO13" s="15"/>
      <c r="BP13" s="10"/>
      <c r="BQ13" s="16"/>
      <c r="BR13" s="10"/>
      <c r="BS13" s="10"/>
      <c r="BT13" s="10"/>
      <c r="BU13" s="10"/>
      <c r="BV13" s="10"/>
      <c r="BW13" s="10"/>
      <c r="BX13" s="10"/>
      <c r="BY13" s="10"/>
      <c r="BZ13" s="10"/>
      <c r="CA13" s="49">
        <f t="shared" si="5"/>
        <v>0</v>
      </c>
      <c r="CB13" s="37"/>
      <c r="CC13" s="15"/>
      <c r="CD13" s="10"/>
      <c r="CE13" s="16"/>
      <c r="CF13" s="10"/>
      <c r="CG13" s="10"/>
      <c r="CH13" s="10"/>
      <c r="CI13" s="10"/>
      <c r="CJ13" s="10"/>
      <c r="CK13" s="10"/>
      <c r="CL13" s="10"/>
      <c r="CM13" s="10"/>
      <c r="CN13" s="10"/>
      <c r="CO13" s="49">
        <f t="shared" si="6"/>
        <v>0</v>
      </c>
      <c r="CQ13" s="10"/>
      <c r="CR13" s="10"/>
      <c r="CS13" s="10"/>
      <c r="CT13" s="10"/>
      <c r="CU13" s="10"/>
      <c r="CV13" s="10"/>
      <c r="CW13" s="44">
        <f t="shared" si="7"/>
        <v>0</v>
      </c>
      <c r="CX13" s="44">
        <f t="shared" si="8"/>
        <v>0</v>
      </c>
      <c r="CZ13" s="42">
        <f t="shared" si="1"/>
        <v>0</v>
      </c>
      <c r="DA13" s="43">
        <f t="shared" si="9"/>
        <v>0</v>
      </c>
    </row>
    <row r="14" spans="1:105" s="17" customFormat="1" ht="20.25" customHeight="1" x14ac:dyDescent="0.2">
      <c r="A14" s="8"/>
      <c r="B14" s="8"/>
      <c r="C14" s="8"/>
      <c r="D14" s="8"/>
      <c r="E14" s="8"/>
      <c r="F14" s="10"/>
      <c r="G14" s="10"/>
      <c r="H14" s="8"/>
      <c r="I14" s="26"/>
      <c r="J14" s="37"/>
      <c r="K14" s="15"/>
      <c r="L14" s="10"/>
      <c r="M14" s="15"/>
      <c r="N14" s="10"/>
      <c r="O14" s="10"/>
      <c r="P14" s="10"/>
      <c r="Q14" s="10"/>
      <c r="R14" s="10"/>
      <c r="S14" s="10"/>
      <c r="T14" s="10"/>
      <c r="U14" s="10"/>
      <c r="V14" s="10"/>
      <c r="W14" s="49">
        <f t="shared" si="2"/>
        <v>0</v>
      </c>
      <c r="X14" s="37"/>
      <c r="Y14" s="15"/>
      <c r="Z14" s="10"/>
      <c r="AA14" s="15"/>
      <c r="AB14" s="10"/>
      <c r="AC14" s="10"/>
      <c r="AD14" s="10"/>
      <c r="AE14" s="10"/>
      <c r="AF14" s="10"/>
      <c r="AG14" s="10"/>
      <c r="AH14" s="10"/>
      <c r="AI14" s="10"/>
      <c r="AJ14" s="10"/>
      <c r="AK14" s="49">
        <f t="shared" si="3"/>
        <v>0</v>
      </c>
      <c r="AL14" s="30"/>
      <c r="AM14" s="15"/>
      <c r="AN14" s="10"/>
      <c r="AO14" s="15"/>
      <c r="AP14" s="10"/>
      <c r="AQ14" s="10"/>
      <c r="AR14" s="10"/>
      <c r="AS14" s="10"/>
      <c r="AT14" s="10"/>
      <c r="AU14" s="10"/>
      <c r="AV14" s="10"/>
      <c r="AW14" s="10"/>
      <c r="AX14" s="10"/>
      <c r="AY14" s="49">
        <f t="shared" si="4"/>
        <v>0</v>
      </c>
      <c r="AZ14" s="37"/>
      <c r="BA14" s="15"/>
      <c r="BB14" s="10"/>
      <c r="BC14" s="15"/>
      <c r="BD14" s="10"/>
      <c r="BE14" s="10"/>
      <c r="BF14" s="10"/>
      <c r="BG14" s="10"/>
      <c r="BH14" s="10"/>
      <c r="BI14" s="10"/>
      <c r="BJ14" s="10"/>
      <c r="BK14" s="10"/>
      <c r="BL14" s="10"/>
      <c r="BM14" s="49">
        <f t="shared" si="0"/>
        <v>0</v>
      </c>
      <c r="BN14" s="30"/>
      <c r="BO14" s="15"/>
      <c r="BP14" s="10"/>
      <c r="BQ14" s="15"/>
      <c r="BR14" s="10"/>
      <c r="BS14" s="10"/>
      <c r="BT14" s="10"/>
      <c r="BU14" s="10"/>
      <c r="BV14" s="10"/>
      <c r="BW14" s="10"/>
      <c r="BX14" s="10"/>
      <c r="BY14" s="10"/>
      <c r="BZ14" s="10"/>
      <c r="CA14" s="49">
        <f t="shared" si="5"/>
        <v>0</v>
      </c>
      <c r="CB14" s="37"/>
      <c r="CC14" s="15"/>
      <c r="CD14" s="10"/>
      <c r="CE14" s="15"/>
      <c r="CF14" s="10"/>
      <c r="CG14" s="10"/>
      <c r="CH14" s="10"/>
      <c r="CI14" s="10"/>
      <c r="CJ14" s="10"/>
      <c r="CK14" s="10"/>
      <c r="CL14" s="10"/>
      <c r="CM14" s="10"/>
      <c r="CN14" s="10"/>
      <c r="CO14" s="49">
        <f t="shared" si="6"/>
        <v>0</v>
      </c>
      <c r="CQ14" s="10"/>
      <c r="CR14" s="10"/>
      <c r="CS14" s="10"/>
      <c r="CT14" s="10"/>
      <c r="CU14" s="10"/>
      <c r="CV14" s="10"/>
      <c r="CW14" s="44">
        <f t="shared" si="7"/>
        <v>0</v>
      </c>
      <c r="CX14" s="44">
        <f t="shared" si="8"/>
        <v>0</v>
      </c>
      <c r="CZ14" s="42">
        <f t="shared" si="1"/>
        <v>0</v>
      </c>
      <c r="DA14" s="43">
        <f t="shared" si="9"/>
        <v>0</v>
      </c>
    </row>
    <row r="15" spans="1:105" s="14" customFormat="1" ht="20.25" customHeight="1" x14ac:dyDescent="0.2">
      <c r="A15" s="8"/>
      <c r="B15" s="8"/>
      <c r="C15" s="8"/>
      <c r="D15" s="8"/>
      <c r="E15" s="8"/>
      <c r="F15" s="9"/>
      <c r="G15" s="9"/>
      <c r="H15" s="11"/>
      <c r="I15" s="25"/>
      <c r="J15" s="35"/>
      <c r="K15" s="12"/>
      <c r="L15" s="9"/>
      <c r="M15" s="12"/>
      <c r="N15" s="9"/>
      <c r="O15" s="9"/>
      <c r="P15" s="9"/>
      <c r="Q15" s="9"/>
      <c r="R15" s="9"/>
      <c r="S15" s="9"/>
      <c r="T15" s="9"/>
      <c r="U15" s="9"/>
      <c r="V15" s="9"/>
      <c r="W15" s="49">
        <f t="shared" si="2"/>
        <v>0</v>
      </c>
      <c r="X15" s="35"/>
      <c r="Y15" s="12"/>
      <c r="Z15" s="9"/>
      <c r="AA15" s="12"/>
      <c r="AB15" s="9"/>
      <c r="AC15" s="9"/>
      <c r="AD15" s="9"/>
      <c r="AE15" s="9"/>
      <c r="AF15" s="9"/>
      <c r="AG15" s="9"/>
      <c r="AH15" s="9"/>
      <c r="AI15" s="9"/>
      <c r="AJ15" s="9"/>
      <c r="AK15" s="49">
        <f t="shared" si="3"/>
        <v>0</v>
      </c>
      <c r="AL15" s="28"/>
      <c r="AM15" s="12"/>
      <c r="AN15" s="9"/>
      <c r="AO15" s="12"/>
      <c r="AP15" s="9"/>
      <c r="AQ15" s="9"/>
      <c r="AR15" s="9"/>
      <c r="AS15" s="9"/>
      <c r="AT15" s="9"/>
      <c r="AU15" s="9"/>
      <c r="AV15" s="9"/>
      <c r="AW15" s="9"/>
      <c r="AX15" s="9"/>
      <c r="AY15" s="49">
        <f t="shared" si="4"/>
        <v>0</v>
      </c>
      <c r="AZ15" s="35"/>
      <c r="BA15" s="12"/>
      <c r="BB15" s="9"/>
      <c r="BC15" s="12"/>
      <c r="BD15" s="9"/>
      <c r="BE15" s="9"/>
      <c r="BF15" s="9"/>
      <c r="BG15" s="9"/>
      <c r="BH15" s="9"/>
      <c r="BI15" s="9"/>
      <c r="BJ15" s="9"/>
      <c r="BK15" s="9"/>
      <c r="BL15" s="9"/>
      <c r="BM15" s="49">
        <f t="shared" si="0"/>
        <v>0</v>
      </c>
      <c r="BN15" s="28"/>
      <c r="BO15" s="12"/>
      <c r="BP15" s="9"/>
      <c r="BQ15" s="12"/>
      <c r="BR15" s="9"/>
      <c r="BS15" s="9"/>
      <c r="BT15" s="9"/>
      <c r="BU15" s="9"/>
      <c r="BV15" s="9"/>
      <c r="BW15" s="9"/>
      <c r="BX15" s="9"/>
      <c r="BY15" s="9"/>
      <c r="BZ15" s="9"/>
      <c r="CA15" s="49">
        <f t="shared" si="5"/>
        <v>0</v>
      </c>
      <c r="CB15" s="35"/>
      <c r="CC15" s="12"/>
      <c r="CD15" s="9"/>
      <c r="CE15" s="12"/>
      <c r="CF15" s="9"/>
      <c r="CG15" s="9"/>
      <c r="CH15" s="9"/>
      <c r="CI15" s="9"/>
      <c r="CJ15" s="9"/>
      <c r="CK15" s="9"/>
      <c r="CL15" s="9"/>
      <c r="CM15" s="9"/>
      <c r="CN15" s="9"/>
      <c r="CO15" s="49">
        <f t="shared" si="6"/>
        <v>0</v>
      </c>
      <c r="CQ15" s="10"/>
      <c r="CR15" s="10"/>
      <c r="CS15" s="10"/>
      <c r="CT15" s="10"/>
      <c r="CU15" s="10"/>
      <c r="CV15" s="10"/>
      <c r="CW15" s="44">
        <f t="shared" si="7"/>
        <v>0</v>
      </c>
      <c r="CX15" s="44">
        <f t="shared" si="8"/>
        <v>0</v>
      </c>
      <c r="CZ15" s="42">
        <f t="shared" si="1"/>
        <v>0</v>
      </c>
      <c r="DA15" s="43">
        <f t="shared" si="9"/>
        <v>0</v>
      </c>
    </row>
    <row r="16" spans="1:105" s="14" customFormat="1" ht="20.25" customHeight="1" x14ac:dyDescent="0.2">
      <c r="A16" s="8"/>
      <c r="B16" s="8"/>
      <c r="C16" s="8"/>
      <c r="D16" s="8"/>
      <c r="E16" s="8"/>
      <c r="F16" s="9"/>
      <c r="G16" s="9"/>
      <c r="H16" s="11"/>
      <c r="I16" s="25"/>
      <c r="J16" s="35"/>
      <c r="K16" s="12"/>
      <c r="L16" s="9"/>
      <c r="M16" s="12"/>
      <c r="N16" s="9"/>
      <c r="O16" s="9"/>
      <c r="P16" s="9"/>
      <c r="Q16" s="9"/>
      <c r="R16" s="9"/>
      <c r="S16" s="9"/>
      <c r="T16" s="9"/>
      <c r="U16" s="9"/>
      <c r="V16" s="9"/>
      <c r="W16" s="49">
        <f t="shared" si="2"/>
        <v>0</v>
      </c>
      <c r="X16" s="35"/>
      <c r="Y16" s="12"/>
      <c r="Z16" s="9"/>
      <c r="AA16" s="12"/>
      <c r="AB16" s="9"/>
      <c r="AC16" s="9"/>
      <c r="AD16" s="9"/>
      <c r="AE16" s="9"/>
      <c r="AF16" s="9"/>
      <c r="AG16" s="9"/>
      <c r="AH16" s="9"/>
      <c r="AI16" s="9"/>
      <c r="AJ16" s="9"/>
      <c r="AK16" s="49">
        <f t="shared" si="3"/>
        <v>0</v>
      </c>
      <c r="AL16" s="28"/>
      <c r="AM16" s="12"/>
      <c r="AN16" s="9"/>
      <c r="AO16" s="12"/>
      <c r="AP16" s="9"/>
      <c r="AQ16" s="9"/>
      <c r="AR16" s="9"/>
      <c r="AS16" s="9"/>
      <c r="AT16" s="9"/>
      <c r="AU16" s="9"/>
      <c r="AV16" s="9"/>
      <c r="AW16" s="9"/>
      <c r="AX16" s="9"/>
      <c r="AY16" s="49">
        <f t="shared" si="4"/>
        <v>0</v>
      </c>
      <c r="AZ16" s="35"/>
      <c r="BA16" s="12"/>
      <c r="BB16" s="9"/>
      <c r="BC16" s="12"/>
      <c r="BD16" s="9"/>
      <c r="BE16" s="9"/>
      <c r="BF16" s="9"/>
      <c r="BG16" s="9"/>
      <c r="BH16" s="9"/>
      <c r="BI16" s="9"/>
      <c r="BJ16" s="9"/>
      <c r="BK16" s="9"/>
      <c r="BL16" s="9"/>
      <c r="BM16" s="49">
        <f t="shared" si="0"/>
        <v>0</v>
      </c>
      <c r="BN16" s="28"/>
      <c r="BO16" s="12"/>
      <c r="BP16" s="9"/>
      <c r="BQ16" s="12"/>
      <c r="BR16" s="9"/>
      <c r="BS16" s="9"/>
      <c r="BT16" s="9"/>
      <c r="BU16" s="9"/>
      <c r="BV16" s="9"/>
      <c r="BW16" s="9"/>
      <c r="BX16" s="9"/>
      <c r="BY16" s="9"/>
      <c r="BZ16" s="9"/>
      <c r="CA16" s="49">
        <f t="shared" si="5"/>
        <v>0</v>
      </c>
      <c r="CB16" s="35"/>
      <c r="CC16" s="12"/>
      <c r="CD16" s="9"/>
      <c r="CE16" s="12"/>
      <c r="CF16" s="9"/>
      <c r="CG16" s="9"/>
      <c r="CH16" s="9"/>
      <c r="CI16" s="9"/>
      <c r="CJ16" s="9"/>
      <c r="CK16" s="9"/>
      <c r="CL16" s="9"/>
      <c r="CM16" s="9"/>
      <c r="CN16" s="9"/>
      <c r="CO16" s="49">
        <f t="shared" si="6"/>
        <v>0</v>
      </c>
      <c r="CQ16" s="10"/>
      <c r="CR16" s="10"/>
      <c r="CS16" s="10"/>
      <c r="CT16" s="10"/>
      <c r="CU16" s="10"/>
      <c r="CV16" s="10"/>
      <c r="CW16" s="44">
        <f t="shared" si="7"/>
        <v>0</v>
      </c>
      <c r="CX16" s="44">
        <f t="shared" si="8"/>
        <v>0</v>
      </c>
      <c r="CZ16" s="42">
        <f t="shared" si="1"/>
        <v>0</v>
      </c>
      <c r="DA16" s="43">
        <f t="shared" si="9"/>
        <v>0</v>
      </c>
    </row>
    <row r="17" spans="1:105" s="14" customFormat="1" ht="20.25" customHeight="1" x14ac:dyDescent="0.2">
      <c r="A17" s="8"/>
      <c r="B17" s="8"/>
      <c r="C17" s="8"/>
      <c r="D17" s="8"/>
      <c r="E17" s="8"/>
      <c r="F17" s="9"/>
      <c r="G17" s="9"/>
      <c r="H17" s="11"/>
      <c r="I17" s="25"/>
      <c r="J17" s="35"/>
      <c r="K17" s="12"/>
      <c r="L17" s="9"/>
      <c r="M17" s="12"/>
      <c r="N17" s="9"/>
      <c r="O17" s="9"/>
      <c r="P17" s="9"/>
      <c r="Q17" s="9"/>
      <c r="R17" s="9"/>
      <c r="S17" s="9"/>
      <c r="T17" s="9"/>
      <c r="U17" s="9"/>
      <c r="V17" s="9"/>
      <c r="W17" s="49">
        <f t="shared" si="2"/>
        <v>0</v>
      </c>
      <c r="X17" s="35"/>
      <c r="Y17" s="12"/>
      <c r="Z17" s="9"/>
      <c r="AA17" s="12"/>
      <c r="AB17" s="9"/>
      <c r="AC17" s="9"/>
      <c r="AD17" s="9"/>
      <c r="AE17" s="9"/>
      <c r="AF17" s="9"/>
      <c r="AG17" s="9"/>
      <c r="AH17" s="9"/>
      <c r="AI17" s="9"/>
      <c r="AJ17" s="9"/>
      <c r="AK17" s="49">
        <f t="shared" si="3"/>
        <v>0</v>
      </c>
      <c r="AL17" s="28"/>
      <c r="AM17" s="12"/>
      <c r="AN17" s="9"/>
      <c r="AO17" s="12"/>
      <c r="AP17" s="9"/>
      <c r="AQ17" s="9"/>
      <c r="AR17" s="9"/>
      <c r="AS17" s="9"/>
      <c r="AT17" s="9"/>
      <c r="AU17" s="9"/>
      <c r="AV17" s="9"/>
      <c r="AW17" s="9"/>
      <c r="AX17" s="9"/>
      <c r="AY17" s="49">
        <f t="shared" si="4"/>
        <v>0</v>
      </c>
      <c r="AZ17" s="35"/>
      <c r="BA17" s="12"/>
      <c r="BB17" s="9"/>
      <c r="BC17" s="12"/>
      <c r="BD17" s="9"/>
      <c r="BE17" s="9"/>
      <c r="BF17" s="9"/>
      <c r="BG17" s="9"/>
      <c r="BH17" s="9"/>
      <c r="BI17" s="9"/>
      <c r="BJ17" s="9"/>
      <c r="BK17" s="9"/>
      <c r="BL17" s="9"/>
      <c r="BM17" s="49">
        <f t="shared" si="0"/>
        <v>0</v>
      </c>
      <c r="BN17" s="28"/>
      <c r="BO17" s="12"/>
      <c r="BP17" s="9"/>
      <c r="BQ17" s="12"/>
      <c r="BR17" s="9"/>
      <c r="BS17" s="9"/>
      <c r="BT17" s="9"/>
      <c r="BU17" s="9"/>
      <c r="BV17" s="9"/>
      <c r="BW17" s="9"/>
      <c r="BX17" s="9"/>
      <c r="BY17" s="9"/>
      <c r="BZ17" s="9"/>
      <c r="CA17" s="49">
        <f t="shared" si="5"/>
        <v>0</v>
      </c>
      <c r="CB17" s="35"/>
      <c r="CC17" s="12"/>
      <c r="CD17" s="9"/>
      <c r="CE17" s="12"/>
      <c r="CF17" s="9"/>
      <c r="CG17" s="9"/>
      <c r="CH17" s="9"/>
      <c r="CI17" s="9"/>
      <c r="CJ17" s="9"/>
      <c r="CK17" s="9"/>
      <c r="CL17" s="9"/>
      <c r="CM17" s="9"/>
      <c r="CN17" s="9"/>
      <c r="CO17" s="49">
        <f t="shared" si="6"/>
        <v>0</v>
      </c>
      <c r="CQ17" s="10"/>
      <c r="CR17" s="10"/>
      <c r="CS17" s="10"/>
      <c r="CT17" s="10"/>
      <c r="CU17" s="10"/>
      <c r="CV17" s="10"/>
      <c r="CW17" s="44">
        <f t="shared" si="7"/>
        <v>0</v>
      </c>
      <c r="CX17" s="44">
        <f t="shared" si="8"/>
        <v>0</v>
      </c>
      <c r="CZ17" s="42">
        <f t="shared" si="1"/>
        <v>0</v>
      </c>
      <c r="DA17" s="43">
        <f t="shared" si="9"/>
        <v>0</v>
      </c>
    </row>
    <row r="18" spans="1:105" s="17" customFormat="1" ht="20.25" customHeight="1" x14ac:dyDescent="0.2">
      <c r="A18" s="8"/>
      <c r="B18" s="8"/>
      <c r="C18" s="8"/>
      <c r="D18" s="8"/>
      <c r="E18" s="8"/>
      <c r="F18" s="10"/>
      <c r="G18" s="10"/>
      <c r="H18" s="8"/>
      <c r="I18" s="26"/>
      <c r="J18" s="37"/>
      <c r="K18" s="15"/>
      <c r="L18" s="15"/>
      <c r="M18" s="16"/>
      <c r="N18" s="10"/>
      <c r="O18" s="10"/>
      <c r="P18" s="10"/>
      <c r="Q18" s="10"/>
      <c r="R18" s="10"/>
      <c r="S18" s="10"/>
      <c r="T18" s="10"/>
      <c r="U18" s="10"/>
      <c r="V18" s="10"/>
      <c r="W18" s="49">
        <f t="shared" si="2"/>
        <v>0</v>
      </c>
      <c r="X18" s="37"/>
      <c r="Y18" s="15"/>
      <c r="Z18" s="15"/>
      <c r="AA18" s="16"/>
      <c r="AB18" s="10"/>
      <c r="AC18" s="10"/>
      <c r="AD18" s="10"/>
      <c r="AE18" s="10"/>
      <c r="AF18" s="10"/>
      <c r="AG18" s="10"/>
      <c r="AH18" s="10"/>
      <c r="AI18" s="10"/>
      <c r="AJ18" s="10"/>
      <c r="AK18" s="49">
        <f t="shared" si="3"/>
        <v>0</v>
      </c>
      <c r="AL18" s="30"/>
      <c r="AM18" s="15"/>
      <c r="AN18" s="15"/>
      <c r="AO18" s="16"/>
      <c r="AP18" s="10"/>
      <c r="AQ18" s="10"/>
      <c r="AR18" s="10"/>
      <c r="AS18" s="10"/>
      <c r="AT18" s="10"/>
      <c r="AU18" s="10"/>
      <c r="AV18" s="10"/>
      <c r="AW18" s="10"/>
      <c r="AX18" s="10"/>
      <c r="AY18" s="49">
        <f t="shared" si="4"/>
        <v>0</v>
      </c>
      <c r="AZ18" s="37"/>
      <c r="BA18" s="15"/>
      <c r="BB18" s="15"/>
      <c r="BC18" s="16"/>
      <c r="BD18" s="10"/>
      <c r="BE18" s="10"/>
      <c r="BF18" s="10"/>
      <c r="BG18" s="10"/>
      <c r="BH18" s="10"/>
      <c r="BI18" s="10"/>
      <c r="BJ18" s="10"/>
      <c r="BK18" s="10"/>
      <c r="BL18" s="10"/>
      <c r="BM18" s="49">
        <f t="shared" si="0"/>
        <v>0</v>
      </c>
      <c r="BN18" s="30"/>
      <c r="BO18" s="15"/>
      <c r="BP18" s="15"/>
      <c r="BQ18" s="16"/>
      <c r="BR18" s="10"/>
      <c r="BS18" s="10"/>
      <c r="BT18" s="10"/>
      <c r="BU18" s="10"/>
      <c r="BV18" s="10"/>
      <c r="BW18" s="10"/>
      <c r="BX18" s="10"/>
      <c r="BY18" s="10"/>
      <c r="BZ18" s="10"/>
      <c r="CA18" s="49">
        <f t="shared" si="5"/>
        <v>0</v>
      </c>
      <c r="CB18" s="37"/>
      <c r="CC18" s="15"/>
      <c r="CD18" s="15"/>
      <c r="CE18" s="16"/>
      <c r="CF18" s="10"/>
      <c r="CG18" s="10"/>
      <c r="CH18" s="10"/>
      <c r="CI18" s="10"/>
      <c r="CJ18" s="10"/>
      <c r="CK18" s="10"/>
      <c r="CL18" s="10"/>
      <c r="CM18" s="10"/>
      <c r="CN18" s="10"/>
      <c r="CO18" s="49">
        <f t="shared" si="6"/>
        <v>0</v>
      </c>
      <c r="CQ18" s="10"/>
      <c r="CR18" s="10"/>
      <c r="CS18" s="10"/>
      <c r="CT18" s="10"/>
      <c r="CU18" s="10"/>
      <c r="CV18" s="10"/>
      <c r="CW18" s="44">
        <f t="shared" si="7"/>
        <v>0</v>
      </c>
      <c r="CX18" s="44">
        <f t="shared" si="8"/>
        <v>0</v>
      </c>
      <c r="CZ18" s="42">
        <f t="shared" si="1"/>
        <v>0</v>
      </c>
      <c r="DA18" s="43">
        <f t="shared" si="9"/>
        <v>0</v>
      </c>
    </row>
    <row r="19" spans="1:105" s="17" customFormat="1" ht="20.25" customHeight="1" x14ac:dyDescent="0.2">
      <c r="A19" s="8"/>
      <c r="B19" s="8"/>
      <c r="C19" s="8"/>
      <c r="D19" s="8"/>
      <c r="E19" s="8"/>
      <c r="F19" s="10"/>
      <c r="G19" s="10"/>
      <c r="H19" s="8"/>
      <c r="I19" s="26"/>
      <c r="J19" s="37"/>
      <c r="K19" s="15"/>
      <c r="L19" s="10"/>
      <c r="M19" s="15"/>
      <c r="N19" s="10"/>
      <c r="O19" s="10"/>
      <c r="P19" s="10"/>
      <c r="Q19" s="10"/>
      <c r="R19" s="10"/>
      <c r="S19" s="10"/>
      <c r="T19" s="10"/>
      <c r="U19" s="10"/>
      <c r="V19" s="10"/>
      <c r="W19" s="49">
        <f t="shared" si="2"/>
        <v>0</v>
      </c>
      <c r="X19" s="37"/>
      <c r="Y19" s="15"/>
      <c r="Z19" s="10"/>
      <c r="AA19" s="15"/>
      <c r="AB19" s="10"/>
      <c r="AC19" s="10"/>
      <c r="AD19" s="10"/>
      <c r="AE19" s="10"/>
      <c r="AF19" s="10"/>
      <c r="AG19" s="10"/>
      <c r="AH19" s="10"/>
      <c r="AI19" s="10"/>
      <c r="AJ19" s="10"/>
      <c r="AK19" s="49">
        <f t="shared" si="3"/>
        <v>0</v>
      </c>
      <c r="AL19" s="30"/>
      <c r="AM19" s="15"/>
      <c r="AN19" s="10"/>
      <c r="AO19" s="15"/>
      <c r="AP19" s="10"/>
      <c r="AQ19" s="10"/>
      <c r="AR19" s="10"/>
      <c r="AS19" s="10"/>
      <c r="AT19" s="10"/>
      <c r="AU19" s="10"/>
      <c r="AV19" s="10"/>
      <c r="AW19" s="10"/>
      <c r="AX19" s="10"/>
      <c r="AY19" s="49">
        <f t="shared" si="4"/>
        <v>0</v>
      </c>
      <c r="AZ19" s="37"/>
      <c r="BA19" s="15"/>
      <c r="BB19" s="10"/>
      <c r="BC19" s="15"/>
      <c r="BD19" s="10"/>
      <c r="BE19" s="10"/>
      <c r="BF19" s="10"/>
      <c r="BG19" s="10"/>
      <c r="BH19" s="10"/>
      <c r="BI19" s="10"/>
      <c r="BJ19" s="10"/>
      <c r="BK19" s="10"/>
      <c r="BL19" s="10"/>
      <c r="BM19" s="49">
        <f t="shared" si="0"/>
        <v>0</v>
      </c>
      <c r="BN19" s="30"/>
      <c r="BO19" s="15"/>
      <c r="BP19" s="10"/>
      <c r="BQ19" s="15"/>
      <c r="BR19" s="10"/>
      <c r="BS19" s="10"/>
      <c r="BT19" s="10"/>
      <c r="BU19" s="10"/>
      <c r="BV19" s="10"/>
      <c r="BW19" s="10"/>
      <c r="BX19" s="10"/>
      <c r="BY19" s="10"/>
      <c r="BZ19" s="10"/>
      <c r="CA19" s="49">
        <f t="shared" si="5"/>
        <v>0</v>
      </c>
      <c r="CB19" s="37"/>
      <c r="CC19" s="15"/>
      <c r="CD19" s="10"/>
      <c r="CE19" s="15"/>
      <c r="CF19" s="10"/>
      <c r="CG19" s="10"/>
      <c r="CH19" s="10"/>
      <c r="CI19" s="10"/>
      <c r="CJ19" s="10"/>
      <c r="CK19" s="10"/>
      <c r="CL19" s="10"/>
      <c r="CM19" s="10"/>
      <c r="CN19" s="10"/>
      <c r="CO19" s="49">
        <f t="shared" si="6"/>
        <v>0</v>
      </c>
      <c r="CQ19" s="10"/>
      <c r="CR19" s="10"/>
      <c r="CS19" s="10"/>
      <c r="CT19" s="10"/>
      <c r="CU19" s="10"/>
      <c r="CV19" s="10"/>
      <c r="CW19" s="44">
        <f t="shared" si="7"/>
        <v>0</v>
      </c>
      <c r="CX19" s="44">
        <f t="shared" si="8"/>
        <v>0</v>
      </c>
      <c r="CZ19" s="42">
        <f t="shared" si="1"/>
        <v>0</v>
      </c>
      <c r="DA19" s="43">
        <f t="shared" si="9"/>
        <v>0</v>
      </c>
    </row>
    <row r="20" spans="1:105" s="17" customFormat="1" ht="20.25" customHeight="1" x14ac:dyDescent="0.2">
      <c r="A20" s="8"/>
      <c r="B20" s="8"/>
      <c r="C20" s="8"/>
      <c r="D20" s="8"/>
      <c r="E20" s="8"/>
      <c r="F20" s="10"/>
      <c r="G20" s="10"/>
      <c r="H20" s="8"/>
      <c r="I20" s="26"/>
      <c r="J20" s="37"/>
      <c r="K20" s="15"/>
      <c r="L20" s="15"/>
      <c r="M20" s="15"/>
      <c r="N20" s="10"/>
      <c r="O20" s="10"/>
      <c r="P20" s="10"/>
      <c r="Q20" s="10"/>
      <c r="R20" s="10"/>
      <c r="S20" s="10"/>
      <c r="T20" s="10"/>
      <c r="U20" s="10"/>
      <c r="V20" s="10"/>
      <c r="W20" s="49">
        <f t="shared" si="2"/>
        <v>0</v>
      </c>
      <c r="X20" s="37"/>
      <c r="Y20" s="15"/>
      <c r="Z20" s="15"/>
      <c r="AA20" s="15"/>
      <c r="AB20" s="10"/>
      <c r="AC20" s="10"/>
      <c r="AD20" s="10"/>
      <c r="AE20" s="10"/>
      <c r="AF20" s="10"/>
      <c r="AG20" s="10"/>
      <c r="AH20" s="10"/>
      <c r="AI20" s="10"/>
      <c r="AJ20" s="10"/>
      <c r="AK20" s="49">
        <f t="shared" si="3"/>
        <v>0</v>
      </c>
      <c r="AL20" s="30"/>
      <c r="AM20" s="15"/>
      <c r="AN20" s="15"/>
      <c r="AO20" s="15"/>
      <c r="AP20" s="10"/>
      <c r="AQ20" s="10"/>
      <c r="AR20" s="10"/>
      <c r="AS20" s="10"/>
      <c r="AT20" s="10"/>
      <c r="AU20" s="10"/>
      <c r="AV20" s="10"/>
      <c r="AW20" s="10"/>
      <c r="AX20" s="10"/>
      <c r="AY20" s="49">
        <f t="shared" si="4"/>
        <v>0</v>
      </c>
      <c r="AZ20" s="37"/>
      <c r="BA20" s="15"/>
      <c r="BB20" s="15"/>
      <c r="BC20" s="15"/>
      <c r="BD20" s="10"/>
      <c r="BE20" s="10"/>
      <c r="BF20" s="10"/>
      <c r="BG20" s="10"/>
      <c r="BH20" s="10"/>
      <c r="BI20" s="10"/>
      <c r="BJ20" s="10"/>
      <c r="BK20" s="10"/>
      <c r="BL20" s="10"/>
      <c r="BM20" s="49">
        <f t="shared" si="0"/>
        <v>0</v>
      </c>
      <c r="BN20" s="30"/>
      <c r="BO20" s="15"/>
      <c r="BP20" s="15"/>
      <c r="BQ20" s="15"/>
      <c r="BR20" s="10"/>
      <c r="BS20" s="10"/>
      <c r="BT20" s="10"/>
      <c r="BU20" s="10"/>
      <c r="BV20" s="10"/>
      <c r="BW20" s="10"/>
      <c r="BX20" s="10"/>
      <c r="BY20" s="10"/>
      <c r="BZ20" s="10"/>
      <c r="CA20" s="49">
        <f t="shared" si="5"/>
        <v>0</v>
      </c>
      <c r="CB20" s="37"/>
      <c r="CC20" s="15"/>
      <c r="CD20" s="15"/>
      <c r="CE20" s="15"/>
      <c r="CF20" s="10"/>
      <c r="CG20" s="10"/>
      <c r="CH20" s="10"/>
      <c r="CI20" s="10"/>
      <c r="CJ20" s="10"/>
      <c r="CK20" s="10"/>
      <c r="CL20" s="10"/>
      <c r="CM20" s="10"/>
      <c r="CN20" s="10"/>
      <c r="CO20" s="49">
        <f t="shared" si="6"/>
        <v>0</v>
      </c>
      <c r="CQ20" s="10"/>
      <c r="CR20" s="10"/>
      <c r="CS20" s="10"/>
      <c r="CT20" s="10"/>
      <c r="CU20" s="10"/>
      <c r="CV20" s="10"/>
      <c r="CW20" s="44">
        <f t="shared" si="7"/>
        <v>0</v>
      </c>
      <c r="CX20" s="44">
        <f t="shared" si="8"/>
        <v>0</v>
      </c>
      <c r="CZ20" s="42">
        <f t="shared" si="1"/>
        <v>0</v>
      </c>
      <c r="DA20" s="43">
        <f t="shared" si="9"/>
        <v>0</v>
      </c>
    </row>
    <row r="21" spans="1:105" s="17" customFormat="1" ht="20.25" customHeight="1" x14ac:dyDescent="0.2">
      <c r="A21" s="8"/>
      <c r="B21" s="8"/>
      <c r="C21" s="8"/>
      <c r="D21" s="8"/>
      <c r="E21" s="8"/>
      <c r="F21" s="10"/>
      <c r="G21" s="10"/>
      <c r="H21" s="8"/>
      <c r="I21" s="26"/>
      <c r="J21" s="37"/>
      <c r="K21" s="15"/>
      <c r="L21" s="10"/>
      <c r="M21" s="16"/>
      <c r="N21" s="10"/>
      <c r="O21" s="10"/>
      <c r="P21" s="10"/>
      <c r="Q21" s="10"/>
      <c r="R21" s="10"/>
      <c r="S21" s="10"/>
      <c r="T21" s="10"/>
      <c r="U21" s="10"/>
      <c r="V21" s="10"/>
      <c r="W21" s="49">
        <f t="shared" si="2"/>
        <v>0</v>
      </c>
      <c r="X21" s="37"/>
      <c r="Y21" s="15"/>
      <c r="Z21" s="10"/>
      <c r="AA21" s="16"/>
      <c r="AB21" s="10"/>
      <c r="AC21" s="10"/>
      <c r="AD21" s="10"/>
      <c r="AE21" s="10"/>
      <c r="AF21" s="10"/>
      <c r="AG21" s="10"/>
      <c r="AH21" s="10"/>
      <c r="AI21" s="10"/>
      <c r="AJ21" s="10"/>
      <c r="AK21" s="49">
        <f t="shared" si="3"/>
        <v>0</v>
      </c>
      <c r="AL21" s="30"/>
      <c r="AM21" s="15"/>
      <c r="AN21" s="10"/>
      <c r="AO21" s="16"/>
      <c r="AP21" s="10"/>
      <c r="AQ21" s="10"/>
      <c r="AR21" s="10"/>
      <c r="AS21" s="10"/>
      <c r="AT21" s="10"/>
      <c r="AU21" s="10"/>
      <c r="AV21" s="10"/>
      <c r="AW21" s="10"/>
      <c r="AX21" s="10"/>
      <c r="AY21" s="49">
        <f t="shared" si="4"/>
        <v>0</v>
      </c>
      <c r="AZ21" s="37"/>
      <c r="BA21" s="15"/>
      <c r="BB21" s="10"/>
      <c r="BC21" s="16"/>
      <c r="BD21" s="10"/>
      <c r="BE21" s="10"/>
      <c r="BF21" s="10"/>
      <c r="BG21" s="10"/>
      <c r="BH21" s="10"/>
      <c r="BI21" s="10"/>
      <c r="BJ21" s="10"/>
      <c r="BK21" s="10"/>
      <c r="BL21" s="10"/>
      <c r="BM21" s="49">
        <f t="shared" si="0"/>
        <v>0</v>
      </c>
      <c r="BN21" s="30"/>
      <c r="BO21" s="15"/>
      <c r="BP21" s="10"/>
      <c r="BQ21" s="16"/>
      <c r="BR21" s="10"/>
      <c r="BS21" s="10"/>
      <c r="BT21" s="10"/>
      <c r="BU21" s="10"/>
      <c r="BV21" s="10"/>
      <c r="BW21" s="10"/>
      <c r="BX21" s="10"/>
      <c r="BY21" s="10"/>
      <c r="BZ21" s="10"/>
      <c r="CA21" s="49">
        <f t="shared" si="5"/>
        <v>0</v>
      </c>
      <c r="CB21" s="37"/>
      <c r="CC21" s="15"/>
      <c r="CD21" s="10"/>
      <c r="CE21" s="16"/>
      <c r="CF21" s="10"/>
      <c r="CG21" s="10"/>
      <c r="CH21" s="10"/>
      <c r="CI21" s="10"/>
      <c r="CJ21" s="10"/>
      <c r="CK21" s="10"/>
      <c r="CL21" s="10"/>
      <c r="CM21" s="10"/>
      <c r="CN21" s="10"/>
      <c r="CO21" s="49">
        <f t="shared" si="6"/>
        <v>0</v>
      </c>
      <c r="CQ21" s="10"/>
      <c r="CR21" s="10"/>
      <c r="CS21" s="10"/>
      <c r="CT21" s="10"/>
      <c r="CU21" s="10"/>
      <c r="CV21" s="10"/>
      <c r="CW21" s="44">
        <f t="shared" si="7"/>
        <v>0</v>
      </c>
      <c r="CX21" s="44">
        <f t="shared" si="8"/>
        <v>0</v>
      </c>
      <c r="CZ21" s="42">
        <f t="shared" si="1"/>
        <v>0</v>
      </c>
      <c r="DA21" s="43">
        <f t="shared" si="9"/>
        <v>0</v>
      </c>
    </row>
    <row r="22" spans="1:105" s="17" customFormat="1" ht="20.25" customHeight="1" x14ac:dyDescent="0.2">
      <c r="A22" s="8"/>
      <c r="B22" s="8"/>
      <c r="C22" s="8"/>
      <c r="D22" s="8"/>
      <c r="E22" s="8"/>
      <c r="F22" s="10"/>
      <c r="G22" s="10"/>
      <c r="H22" s="8"/>
      <c r="I22" s="26"/>
      <c r="J22" s="37"/>
      <c r="K22" s="15"/>
      <c r="L22" s="10"/>
      <c r="M22" s="16"/>
      <c r="N22" s="10"/>
      <c r="O22" s="10"/>
      <c r="P22" s="10"/>
      <c r="Q22" s="10"/>
      <c r="R22" s="10"/>
      <c r="S22" s="10"/>
      <c r="T22" s="10"/>
      <c r="U22" s="10"/>
      <c r="V22" s="10"/>
      <c r="W22" s="49">
        <f t="shared" si="2"/>
        <v>0</v>
      </c>
      <c r="X22" s="37"/>
      <c r="Y22" s="15"/>
      <c r="Z22" s="10"/>
      <c r="AA22" s="16"/>
      <c r="AB22" s="10"/>
      <c r="AC22" s="10"/>
      <c r="AD22" s="10"/>
      <c r="AE22" s="10"/>
      <c r="AF22" s="10"/>
      <c r="AG22" s="10"/>
      <c r="AH22" s="10"/>
      <c r="AI22" s="10"/>
      <c r="AJ22" s="10"/>
      <c r="AK22" s="49">
        <f t="shared" si="3"/>
        <v>0</v>
      </c>
      <c r="AL22" s="30"/>
      <c r="AM22" s="15"/>
      <c r="AN22" s="10"/>
      <c r="AO22" s="16"/>
      <c r="AP22" s="10"/>
      <c r="AQ22" s="10"/>
      <c r="AR22" s="10"/>
      <c r="AS22" s="10"/>
      <c r="AT22" s="10"/>
      <c r="AU22" s="10"/>
      <c r="AV22" s="10"/>
      <c r="AW22" s="10"/>
      <c r="AX22" s="10"/>
      <c r="AY22" s="49">
        <f t="shared" si="4"/>
        <v>0</v>
      </c>
      <c r="AZ22" s="37"/>
      <c r="BA22" s="15"/>
      <c r="BB22" s="10"/>
      <c r="BC22" s="16"/>
      <c r="BD22" s="10"/>
      <c r="BE22" s="10"/>
      <c r="BF22" s="10"/>
      <c r="BG22" s="10"/>
      <c r="BH22" s="10"/>
      <c r="BI22" s="10"/>
      <c r="BJ22" s="10"/>
      <c r="BK22" s="10"/>
      <c r="BL22" s="10"/>
      <c r="BM22" s="49">
        <f t="shared" si="0"/>
        <v>0</v>
      </c>
      <c r="BN22" s="30"/>
      <c r="BO22" s="15"/>
      <c r="BP22" s="10"/>
      <c r="BQ22" s="16"/>
      <c r="BR22" s="10"/>
      <c r="BS22" s="10"/>
      <c r="BT22" s="10"/>
      <c r="BU22" s="10"/>
      <c r="BV22" s="10"/>
      <c r="BW22" s="10"/>
      <c r="BX22" s="10"/>
      <c r="BY22" s="10"/>
      <c r="BZ22" s="10"/>
      <c r="CA22" s="49">
        <f t="shared" si="5"/>
        <v>0</v>
      </c>
      <c r="CB22" s="37"/>
      <c r="CC22" s="15"/>
      <c r="CD22" s="10"/>
      <c r="CE22" s="16"/>
      <c r="CF22" s="10"/>
      <c r="CG22" s="10"/>
      <c r="CH22" s="10"/>
      <c r="CI22" s="10"/>
      <c r="CJ22" s="10"/>
      <c r="CK22" s="10"/>
      <c r="CL22" s="10"/>
      <c r="CM22" s="10"/>
      <c r="CN22" s="10"/>
      <c r="CO22" s="49">
        <f t="shared" si="6"/>
        <v>0</v>
      </c>
      <c r="CQ22" s="10"/>
      <c r="CR22" s="10"/>
      <c r="CS22" s="10"/>
      <c r="CT22" s="10"/>
      <c r="CU22" s="10"/>
      <c r="CV22" s="10"/>
      <c r="CW22" s="44">
        <f t="shared" si="7"/>
        <v>0</v>
      </c>
      <c r="CX22" s="44">
        <f t="shared" si="8"/>
        <v>0</v>
      </c>
      <c r="CZ22" s="42">
        <f t="shared" si="1"/>
        <v>0</v>
      </c>
      <c r="DA22" s="43">
        <f t="shared" si="9"/>
        <v>0</v>
      </c>
    </row>
    <row r="23" spans="1:105" s="17" customFormat="1" ht="20.25" customHeight="1" x14ac:dyDescent="0.2">
      <c r="A23" s="8"/>
      <c r="B23" s="8"/>
      <c r="C23" s="8"/>
      <c r="D23" s="8"/>
      <c r="E23" s="8"/>
      <c r="F23" s="10"/>
      <c r="G23" s="10"/>
      <c r="H23" s="8"/>
      <c r="I23" s="26"/>
      <c r="J23" s="37"/>
      <c r="K23" s="15"/>
      <c r="L23" s="10"/>
      <c r="M23" s="16"/>
      <c r="N23" s="10"/>
      <c r="O23" s="10"/>
      <c r="P23" s="10"/>
      <c r="Q23" s="10"/>
      <c r="R23" s="10"/>
      <c r="S23" s="10"/>
      <c r="T23" s="10"/>
      <c r="U23" s="10"/>
      <c r="V23" s="10"/>
      <c r="W23" s="49">
        <f t="shared" si="2"/>
        <v>0</v>
      </c>
      <c r="X23" s="37"/>
      <c r="Y23" s="15"/>
      <c r="Z23" s="10"/>
      <c r="AA23" s="16"/>
      <c r="AB23" s="10"/>
      <c r="AC23" s="10"/>
      <c r="AD23" s="10"/>
      <c r="AE23" s="10"/>
      <c r="AF23" s="10"/>
      <c r="AG23" s="10"/>
      <c r="AH23" s="10"/>
      <c r="AI23" s="10"/>
      <c r="AJ23" s="10"/>
      <c r="AK23" s="49">
        <f t="shared" si="3"/>
        <v>0</v>
      </c>
      <c r="AL23" s="30"/>
      <c r="AM23" s="15"/>
      <c r="AN23" s="10"/>
      <c r="AO23" s="16"/>
      <c r="AP23" s="10"/>
      <c r="AQ23" s="10"/>
      <c r="AR23" s="10"/>
      <c r="AS23" s="10"/>
      <c r="AT23" s="10"/>
      <c r="AU23" s="10"/>
      <c r="AV23" s="10"/>
      <c r="AW23" s="10"/>
      <c r="AX23" s="10"/>
      <c r="AY23" s="49">
        <f t="shared" si="4"/>
        <v>0</v>
      </c>
      <c r="AZ23" s="37"/>
      <c r="BA23" s="15"/>
      <c r="BB23" s="10"/>
      <c r="BC23" s="16"/>
      <c r="BD23" s="10"/>
      <c r="BE23" s="10"/>
      <c r="BF23" s="10"/>
      <c r="BG23" s="10"/>
      <c r="BH23" s="10"/>
      <c r="BI23" s="10"/>
      <c r="BJ23" s="10"/>
      <c r="BK23" s="10"/>
      <c r="BL23" s="10"/>
      <c r="BM23" s="49">
        <f t="shared" si="0"/>
        <v>0</v>
      </c>
      <c r="BN23" s="30"/>
      <c r="BO23" s="15"/>
      <c r="BP23" s="10"/>
      <c r="BQ23" s="16"/>
      <c r="BR23" s="10"/>
      <c r="BS23" s="10"/>
      <c r="BT23" s="10"/>
      <c r="BU23" s="10"/>
      <c r="BV23" s="10"/>
      <c r="BW23" s="10"/>
      <c r="BX23" s="10"/>
      <c r="BY23" s="10"/>
      <c r="BZ23" s="10"/>
      <c r="CA23" s="49">
        <f t="shared" si="5"/>
        <v>0</v>
      </c>
      <c r="CB23" s="37"/>
      <c r="CC23" s="15"/>
      <c r="CD23" s="10"/>
      <c r="CE23" s="16"/>
      <c r="CF23" s="10"/>
      <c r="CG23" s="10"/>
      <c r="CH23" s="10"/>
      <c r="CI23" s="10"/>
      <c r="CJ23" s="10"/>
      <c r="CK23" s="10"/>
      <c r="CL23" s="10"/>
      <c r="CM23" s="10"/>
      <c r="CN23" s="10"/>
      <c r="CO23" s="49">
        <f t="shared" si="6"/>
        <v>0</v>
      </c>
      <c r="CQ23" s="10"/>
      <c r="CR23" s="10"/>
      <c r="CS23" s="10"/>
      <c r="CT23" s="10"/>
      <c r="CU23" s="10"/>
      <c r="CV23" s="10"/>
      <c r="CW23" s="44">
        <f t="shared" si="7"/>
        <v>0</v>
      </c>
      <c r="CX23" s="44">
        <f t="shared" si="8"/>
        <v>0</v>
      </c>
      <c r="CZ23" s="42">
        <f t="shared" si="1"/>
        <v>0</v>
      </c>
      <c r="DA23" s="43">
        <f t="shared" si="9"/>
        <v>0</v>
      </c>
    </row>
    <row r="24" spans="1:105" s="14" customFormat="1" ht="20.25" customHeight="1" x14ac:dyDescent="0.2">
      <c r="A24" s="8"/>
      <c r="B24" s="8"/>
      <c r="C24" s="8"/>
      <c r="D24" s="8"/>
      <c r="E24" s="8"/>
      <c r="F24" s="9"/>
      <c r="G24" s="9"/>
      <c r="H24" s="11"/>
      <c r="I24" s="25"/>
      <c r="J24" s="35"/>
      <c r="K24" s="12"/>
      <c r="L24" s="9"/>
      <c r="M24" s="12"/>
      <c r="N24" s="9"/>
      <c r="O24" s="9"/>
      <c r="P24" s="9"/>
      <c r="Q24" s="9"/>
      <c r="R24" s="9"/>
      <c r="S24" s="9"/>
      <c r="T24" s="9"/>
      <c r="U24" s="9"/>
      <c r="V24" s="9"/>
      <c r="W24" s="49">
        <f t="shared" si="2"/>
        <v>0</v>
      </c>
      <c r="X24" s="35"/>
      <c r="Y24" s="12"/>
      <c r="Z24" s="9"/>
      <c r="AA24" s="12"/>
      <c r="AB24" s="9"/>
      <c r="AC24" s="9"/>
      <c r="AD24" s="9"/>
      <c r="AE24" s="9"/>
      <c r="AF24" s="9"/>
      <c r="AG24" s="9"/>
      <c r="AH24" s="9"/>
      <c r="AI24" s="9"/>
      <c r="AJ24" s="9"/>
      <c r="AK24" s="49">
        <f t="shared" si="3"/>
        <v>0</v>
      </c>
      <c r="AL24" s="28"/>
      <c r="AM24" s="12"/>
      <c r="AN24" s="9"/>
      <c r="AO24" s="12"/>
      <c r="AP24" s="9"/>
      <c r="AQ24" s="9"/>
      <c r="AR24" s="9"/>
      <c r="AS24" s="9"/>
      <c r="AT24" s="9"/>
      <c r="AU24" s="9"/>
      <c r="AV24" s="9"/>
      <c r="AW24" s="9"/>
      <c r="AX24" s="9"/>
      <c r="AY24" s="49">
        <f t="shared" si="4"/>
        <v>0</v>
      </c>
      <c r="AZ24" s="35"/>
      <c r="BA24" s="12"/>
      <c r="BB24" s="9"/>
      <c r="BC24" s="12"/>
      <c r="BD24" s="9"/>
      <c r="BE24" s="9"/>
      <c r="BF24" s="9"/>
      <c r="BG24" s="9"/>
      <c r="BH24" s="9"/>
      <c r="BI24" s="9"/>
      <c r="BJ24" s="9"/>
      <c r="BK24" s="9"/>
      <c r="BL24" s="9"/>
      <c r="BM24" s="49">
        <f t="shared" si="0"/>
        <v>0</v>
      </c>
      <c r="BN24" s="28"/>
      <c r="BO24" s="12"/>
      <c r="BP24" s="9"/>
      <c r="BQ24" s="12"/>
      <c r="BR24" s="9"/>
      <c r="BS24" s="9"/>
      <c r="BT24" s="9"/>
      <c r="BU24" s="9"/>
      <c r="BV24" s="9"/>
      <c r="BW24" s="9"/>
      <c r="BX24" s="9"/>
      <c r="BY24" s="9"/>
      <c r="BZ24" s="9"/>
      <c r="CA24" s="49">
        <f t="shared" si="5"/>
        <v>0</v>
      </c>
      <c r="CB24" s="35"/>
      <c r="CC24" s="12"/>
      <c r="CD24" s="9"/>
      <c r="CE24" s="12"/>
      <c r="CF24" s="9"/>
      <c r="CG24" s="9"/>
      <c r="CH24" s="9"/>
      <c r="CI24" s="9"/>
      <c r="CJ24" s="9"/>
      <c r="CK24" s="9"/>
      <c r="CL24" s="9"/>
      <c r="CM24" s="9"/>
      <c r="CN24" s="9"/>
      <c r="CO24" s="49">
        <f t="shared" si="6"/>
        <v>0</v>
      </c>
      <c r="CQ24" s="10"/>
      <c r="CR24" s="10"/>
      <c r="CS24" s="10"/>
      <c r="CT24" s="10"/>
      <c r="CU24" s="10"/>
      <c r="CV24" s="10"/>
      <c r="CW24" s="44">
        <f t="shared" si="7"/>
        <v>0</v>
      </c>
      <c r="CX24" s="44">
        <f t="shared" si="8"/>
        <v>0</v>
      </c>
      <c r="CZ24" s="42">
        <f t="shared" si="1"/>
        <v>0</v>
      </c>
      <c r="DA24" s="43">
        <f t="shared" si="9"/>
        <v>0</v>
      </c>
    </row>
    <row r="25" spans="1:105" x14ac:dyDescent="0.25">
      <c r="A25" s="61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</sheetData>
  <mergeCells count="5">
    <mergeCell ref="CZ7:CZ8"/>
    <mergeCell ref="A25:T25"/>
    <mergeCell ref="CQ7:CX7"/>
    <mergeCell ref="CQ6:CX6"/>
    <mergeCell ref="DA7:DA8"/>
  </mergeCells>
  <phoneticPr fontId="15" type="noConversion"/>
  <conditionalFormatting sqref="A8:F8">
    <cfRule type="duplicateValues" dxfId="1" priority="3"/>
    <cfRule type="duplicateValues" dxfId="0" priority="4"/>
  </conditionalFormatting>
  <pageMargins left="0.7" right="0.7" top="0.75" bottom="0.75" header="0.3" footer="0.3"/>
  <pageSetup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B381BBBB404745AE634A1273AC31D2" ma:contentTypeVersion="4" ma:contentTypeDescription="Create a new document." ma:contentTypeScope="" ma:versionID="fff69e6fb9fc4aa52ad2a74cf04cdaea">
  <xsd:schema xmlns:xsd="http://www.w3.org/2001/XMLSchema" xmlns:xs="http://www.w3.org/2001/XMLSchema" xmlns:p="http://schemas.microsoft.com/office/2006/metadata/properties" xmlns:ns2="a61bc208-c1f2-4054-b1a2-1eda69040315" targetNamespace="http://schemas.microsoft.com/office/2006/metadata/properties" ma:root="true" ma:fieldsID="bb542c96ab346dc63b8b9ce1d2c789cf" ns2:_="">
    <xsd:import namespace="a61bc208-c1f2-4054-b1a2-1eda69040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1bc208-c1f2-4054-b1a2-1eda690403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2D4207-CBA4-4297-A163-76F08A1E0FA2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a61bc208-c1f2-4054-b1a2-1eda6904031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EC64D9C-CF3B-442D-ADE1-1162B5D541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1bc208-c1f2-4054-b1a2-1eda69040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F299F8-4A44-40D9-8B91-E07C58AB29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Ahmed Rif'ath</dc:creator>
  <cp:keywords/>
  <dc:description/>
  <cp:lastModifiedBy>Haseena Mohamed</cp:lastModifiedBy>
  <cp:revision/>
  <dcterms:created xsi:type="dcterms:W3CDTF">2023-02-07T03:56:43Z</dcterms:created>
  <dcterms:modified xsi:type="dcterms:W3CDTF">2026-10-03T14:28:50Z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0x01010065B381BBBB404745AE634A1273AC31D2</vt:lpwstr>
  </property>
</Properties>
</file>